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92.168.200.10\_assen\R03事業\18_新技術・新製品マッチング商談会（全国協会補助）\⑦受注企業募集\一般募集\"/>
    </mc:Choice>
  </mc:AlternateContent>
  <bookViews>
    <workbookView xWindow="0" yWindow="0" windowWidth="28800" windowHeight="12450"/>
  </bookViews>
  <sheets>
    <sheet name="申込書  " sheetId="7" r:id="rId1"/>
    <sheet name="入力票" sheetId="13" state="hidden" r:id="rId2"/>
    <sheet name="事業別" sheetId="8" state="hidden" r:id="rId3"/>
    <sheet name="発注企業" sheetId="18" state="hidden" r:id="rId4"/>
  </sheets>
  <definedNames>
    <definedName name="_xlnm.Print_Area" localSheetId="0">'申込書  '!$A$1:$J$45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7" l="1"/>
  <c r="H39" i="7"/>
  <c r="H40" i="7"/>
  <c r="H37" i="7"/>
  <c r="C38" i="7"/>
  <c r="C39" i="7"/>
  <c r="C40" i="7"/>
  <c r="C37" i="7"/>
  <c r="BW3" i="13" l="1"/>
  <c r="BV3" i="13"/>
  <c r="BU3" i="13"/>
  <c r="BT3" i="13"/>
  <c r="BC3" i="13"/>
  <c r="BB3" i="13"/>
  <c r="BA3" i="13"/>
  <c r="AZ3" i="13"/>
  <c r="AY3" i="13"/>
  <c r="AX3" i="13"/>
  <c r="AW3" i="13"/>
  <c r="AV3" i="13"/>
  <c r="AU3" i="13"/>
  <c r="AT3" i="13"/>
  <c r="AS3" i="13"/>
  <c r="AR3" i="13"/>
  <c r="AQ3" i="13"/>
  <c r="AP3" i="13"/>
  <c r="AO3" i="13"/>
  <c r="AN3" i="13"/>
  <c r="AK3" i="13"/>
  <c r="AJ3" i="13"/>
  <c r="AI3" i="13"/>
  <c r="AM3" i="13"/>
  <c r="AL3" i="13"/>
  <c r="P3" i="13"/>
  <c r="BS3" i="13" l="1"/>
  <c r="BR3" i="13"/>
  <c r="BQ3" i="13"/>
  <c r="BP3" i="13"/>
  <c r="BO3" i="13"/>
  <c r="BN3" i="13"/>
  <c r="BM3" i="13"/>
  <c r="BL3" i="13"/>
  <c r="BK3" i="13"/>
  <c r="BJ3" i="13"/>
  <c r="BI3" i="13"/>
  <c r="BH3" i="13"/>
  <c r="BG3" i="13"/>
  <c r="BF3" i="13"/>
  <c r="BE3" i="13"/>
  <c r="BD3" i="13"/>
  <c r="AH3" i="13"/>
  <c r="AE3" i="13"/>
  <c r="AD3" i="13"/>
  <c r="AA3" i="13"/>
  <c r="Z3" i="13"/>
  <c r="AG3" i="13"/>
  <c r="AF3" i="13"/>
  <c r="AC3" i="13"/>
  <c r="AB3" i="13"/>
  <c r="Y3" i="13"/>
  <c r="X3" i="13"/>
  <c r="W3" i="13"/>
  <c r="V3" i="13"/>
  <c r="U3" i="13"/>
  <c r="T3" i="13"/>
  <c r="S3" i="13"/>
  <c r="R3" i="13"/>
  <c r="Q3" i="13"/>
  <c r="O3" i="13"/>
  <c r="N3" i="13"/>
  <c r="M3" i="13"/>
  <c r="L3" i="13"/>
  <c r="K3" i="13"/>
  <c r="J3" i="13"/>
  <c r="I3" i="13"/>
  <c r="H3" i="13"/>
  <c r="G3" i="13"/>
  <c r="F3" i="13"/>
  <c r="E3" i="13"/>
  <c r="D3" i="13"/>
  <c r="C3" i="13"/>
  <c r="B3" i="13"/>
  <c r="A3" i="13"/>
</calcChain>
</file>

<file path=xl/sharedStrings.xml><?xml version="1.0" encoding="utf-8"?>
<sst xmlns="http://schemas.openxmlformats.org/spreadsheetml/2006/main" count="235" uniqueCount="180">
  <si>
    <t>企業名</t>
    <rPh sb="0" eb="2">
      <t>キギョウ</t>
    </rPh>
    <rPh sb="2" eb="3">
      <t>メイ</t>
    </rPh>
    <phoneticPr fontId="2"/>
  </si>
  <si>
    <t>事業内容</t>
    <rPh sb="0" eb="2">
      <t>ジギョウ</t>
    </rPh>
    <rPh sb="2" eb="4">
      <t>ナイヨウ</t>
    </rPh>
    <phoneticPr fontId="3"/>
  </si>
  <si>
    <t>生産品目</t>
    <rPh sb="0" eb="2">
      <t>セイサン</t>
    </rPh>
    <rPh sb="2" eb="4">
      <t>ヒンモク</t>
    </rPh>
    <phoneticPr fontId="3"/>
  </si>
  <si>
    <t>設備名</t>
    <rPh sb="0" eb="2">
      <t>セツビ</t>
    </rPh>
    <rPh sb="2" eb="3">
      <t>メイ</t>
    </rPh>
    <phoneticPr fontId="3"/>
  </si>
  <si>
    <t>メーカー・型式・能力</t>
    <rPh sb="5" eb="7">
      <t>カタシキ</t>
    </rPh>
    <rPh sb="8" eb="10">
      <t>ノウリョク</t>
    </rPh>
    <phoneticPr fontId="3"/>
  </si>
  <si>
    <t>台数</t>
    <rPh sb="0" eb="2">
      <t>ダイスウ</t>
    </rPh>
    <phoneticPr fontId="3"/>
  </si>
  <si>
    <t>取扱材質</t>
    <rPh sb="0" eb="2">
      <t>トリアツカイ</t>
    </rPh>
    <rPh sb="2" eb="4">
      <t>ザイシツ</t>
    </rPh>
    <phoneticPr fontId="3"/>
  </si>
  <si>
    <t>ＦＡＸ</t>
  </si>
  <si>
    <t>ＵＲＬ</t>
  </si>
  <si>
    <t>企業名</t>
    <rPh sb="0" eb="2">
      <t>キギョウ</t>
    </rPh>
    <rPh sb="2" eb="3">
      <t>メイ</t>
    </rPh>
    <phoneticPr fontId="3"/>
  </si>
  <si>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</si>
  <si>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</si>
  <si>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</si>
  <si>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第４希望</t>
    <rPh sb="0" eb="1">
      <t>ダイ</t>
    </rPh>
    <rPh sb="2" eb="4">
      <t>キボウ</t>
    </rPh>
    <phoneticPr fontId="3"/>
  </si>
  <si>
    <t>【個人情報の利用目的について】</t>
    <rPh sb="1" eb="3">
      <t>コジン</t>
    </rPh>
    <rPh sb="3" eb="5">
      <t>ジョウホウ</t>
    </rPh>
    <rPh sb="6" eb="8">
      <t>リヨウ</t>
    </rPh>
    <rPh sb="8" eb="10">
      <t>モクテキ</t>
    </rPh>
    <phoneticPr fontId="3"/>
  </si>
  <si>
    <t>フリガナ</t>
    <phoneticPr fontId="3"/>
  </si>
  <si>
    <t>商談希望順位</t>
    <rPh sb="0" eb="2">
      <t>ショウダン</t>
    </rPh>
    <rPh sb="2" eb="4">
      <t>キボウ</t>
    </rPh>
    <rPh sb="4" eb="6">
      <t>ジュンイ</t>
    </rPh>
    <phoneticPr fontId="2"/>
  </si>
  <si>
    <t>・申込手続上で知り得た情報は以下の目的で利用させていただきます。</t>
    <rPh sb="1" eb="3">
      <t>モウシコミ</t>
    </rPh>
    <rPh sb="3" eb="5">
      <t>テツヅ</t>
    </rPh>
    <rPh sb="5" eb="6">
      <t>ジョウ</t>
    </rPh>
    <rPh sb="7" eb="8">
      <t>シ</t>
    </rPh>
    <rPh sb="9" eb="10">
      <t>エ</t>
    </rPh>
    <rPh sb="11" eb="13">
      <t>ジョウホウ</t>
    </rPh>
    <rPh sb="14" eb="16">
      <t>イカ</t>
    </rPh>
    <rPh sb="17" eb="19">
      <t>モクテキ</t>
    </rPh>
    <rPh sb="20" eb="22">
      <t>リヨウ</t>
    </rPh>
    <phoneticPr fontId="3"/>
  </si>
  <si>
    <t>主要設備（設備多数の場合でも下記表内にまとめてください）</t>
    <rPh sb="0" eb="2">
      <t>シュヨウ</t>
    </rPh>
    <rPh sb="2" eb="4">
      <t>セツビ</t>
    </rPh>
    <rPh sb="5" eb="7">
      <t>セツビ</t>
    </rPh>
    <rPh sb="7" eb="9">
      <t>タスウ</t>
    </rPh>
    <rPh sb="10" eb="12">
      <t>バアイ</t>
    </rPh>
    <rPh sb="14" eb="16">
      <t>カキ</t>
    </rPh>
    <rPh sb="16" eb="17">
      <t>ヒョウ</t>
    </rPh>
    <rPh sb="17" eb="18">
      <t>ナイ</t>
    </rPh>
    <phoneticPr fontId="3"/>
  </si>
  <si>
    <t>従 業 員（人）</t>
    <rPh sb="0" eb="1">
      <t>ジュウ</t>
    </rPh>
    <rPh sb="2" eb="3">
      <t>ギョウ</t>
    </rPh>
    <rPh sb="4" eb="5">
      <t>イン</t>
    </rPh>
    <rPh sb="6" eb="7">
      <t>ニン</t>
    </rPh>
    <phoneticPr fontId="3"/>
  </si>
  <si>
    <t xml:space="preserve">    資 本 金（万円）</t>
    <rPh sb="4" eb="5">
      <t>シ</t>
    </rPh>
    <rPh sb="6" eb="7">
      <t>ホン</t>
    </rPh>
    <rPh sb="8" eb="9">
      <t>キン</t>
    </rPh>
    <rPh sb="10" eb="12">
      <t>マンエン</t>
    </rPh>
    <phoneticPr fontId="3"/>
  </si>
  <si>
    <t>　公益財団法人埼玉県産業振興公社　創業・取引支援部　取引支援グループ　行</t>
    <rPh sb="1" eb="3">
      <t>コウエキ</t>
    </rPh>
    <rPh sb="3" eb="5">
      <t>ザイダン</t>
    </rPh>
    <rPh sb="5" eb="7">
      <t>ホウジン</t>
    </rPh>
    <rPh sb="7" eb="10">
      <t>サイタマケン</t>
    </rPh>
    <rPh sb="10" eb="16">
      <t>サンギョウシンコウコウシャ</t>
    </rPh>
    <rPh sb="17" eb="19">
      <t>ソウギョウ</t>
    </rPh>
    <rPh sb="20" eb="25">
      <t>トリヒキシエンブ</t>
    </rPh>
    <rPh sb="26" eb="30">
      <t>トリヒキシエン</t>
    </rPh>
    <rPh sb="35" eb="36">
      <t>イ</t>
    </rPh>
    <phoneticPr fontId="3"/>
  </si>
  <si>
    <t>・本商談会に係る連絡調整及び参加者に配布する「参加企業名簿」の作成、主催機関等による開催案内（ＤＭ等）</t>
    <rPh sb="1" eb="2">
      <t>ホン</t>
    </rPh>
    <rPh sb="2" eb="5">
      <t>ショウダンカイ</t>
    </rPh>
    <rPh sb="6" eb="7">
      <t>カカ</t>
    </rPh>
    <rPh sb="8" eb="10">
      <t>レンラク</t>
    </rPh>
    <rPh sb="10" eb="12">
      <t>チョウセイ</t>
    </rPh>
    <rPh sb="12" eb="13">
      <t>オヨ</t>
    </rPh>
    <rPh sb="14" eb="17">
      <t>サンカシャ</t>
    </rPh>
    <rPh sb="18" eb="20">
      <t>ハイフ</t>
    </rPh>
    <rPh sb="23" eb="25">
      <t>サンカ</t>
    </rPh>
    <rPh sb="25" eb="27">
      <t>キギョウ</t>
    </rPh>
    <rPh sb="27" eb="29">
      <t>メイボ</t>
    </rPh>
    <rPh sb="31" eb="33">
      <t>サクセイ</t>
    </rPh>
    <rPh sb="34" eb="36">
      <t>シュサイ</t>
    </rPh>
    <rPh sb="36" eb="38">
      <t>キカン</t>
    </rPh>
    <rPh sb="38" eb="39">
      <t>トウ</t>
    </rPh>
    <rPh sb="42" eb="44">
      <t>カイサイ</t>
    </rPh>
    <rPh sb="44" eb="46">
      <t>アンナイ</t>
    </rPh>
    <rPh sb="45" eb="46">
      <t>ジアン</t>
    </rPh>
    <rPh sb="49" eb="50">
      <t>トウ</t>
    </rPh>
    <phoneticPr fontId="3"/>
  </si>
  <si>
    <t>主事業</t>
    <rPh sb="0" eb="1">
      <t>シュ</t>
    </rPh>
    <rPh sb="1" eb="3">
      <t>ジギョウ</t>
    </rPh>
    <phoneticPr fontId="2"/>
  </si>
  <si>
    <t>関連事業</t>
    <rPh sb="0" eb="2">
      <t>カンレン</t>
    </rPh>
    <rPh sb="2" eb="4">
      <t>ジギョウ</t>
    </rPh>
    <phoneticPr fontId="2"/>
  </si>
  <si>
    <t>CODE</t>
    <phoneticPr fontId="2"/>
  </si>
  <si>
    <t>主事業、関連事業をプルダウンで選択してください。</t>
    <rPh sb="0" eb="1">
      <t>シュ</t>
    </rPh>
    <rPh sb="1" eb="3">
      <t>ジギョウ</t>
    </rPh>
    <rPh sb="4" eb="8">
      <t>カンレンジギョウ</t>
    </rPh>
    <rPh sb="15" eb="17">
      <t>センタク</t>
    </rPh>
    <phoneticPr fontId="2"/>
  </si>
  <si>
    <t>鋳造・鍛造等　　</t>
    <phoneticPr fontId="2"/>
  </si>
  <si>
    <t>金型加工</t>
    <phoneticPr fontId="2"/>
  </si>
  <si>
    <t>機械加工</t>
    <phoneticPr fontId="2"/>
  </si>
  <si>
    <t>プレス加工</t>
    <phoneticPr fontId="2"/>
  </si>
  <si>
    <t>製缶・板金・溶接加工</t>
    <phoneticPr fontId="2"/>
  </si>
  <si>
    <t>樹脂・ゴム成形</t>
    <phoneticPr fontId="2"/>
  </si>
  <si>
    <t>表面処理（メッキ、塗装等）</t>
    <phoneticPr fontId="2"/>
  </si>
  <si>
    <t>配線・組立</t>
    <phoneticPr fontId="2"/>
  </si>
  <si>
    <t>設計・開発　</t>
    <phoneticPr fontId="2"/>
  </si>
  <si>
    <t>電気・電子部品</t>
    <phoneticPr fontId="2"/>
  </si>
  <si>
    <t>その他</t>
    <phoneticPr fontId="2"/>
  </si>
  <si>
    <t>所属・役職名</t>
    <rPh sb="0" eb="2">
      <t>ショゾク</t>
    </rPh>
    <rPh sb="3" eb="6">
      <t>ヤクショクメイ</t>
    </rPh>
    <phoneticPr fontId="2"/>
  </si>
  <si>
    <t>所在地</t>
  </si>
  <si>
    <t>所在地</t>
    <phoneticPr fontId="2"/>
  </si>
  <si>
    <t>〒</t>
  </si>
  <si>
    <t>〒</t>
    <phoneticPr fontId="3"/>
  </si>
  <si>
    <t>No</t>
  </si>
  <si>
    <t>フリガナ</t>
  </si>
  <si>
    <t>企業名</t>
  </si>
  <si>
    <t>得意技術，ＰＲポイント</t>
  </si>
  <si>
    <t>主要事業</t>
    <rPh sb="0" eb="2">
      <t>シュヨウ</t>
    </rPh>
    <rPh sb="2" eb="4">
      <t>ジギョウ</t>
    </rPh>
    <phoneticPr fontId="2"/>
  </si>
  <si>
    <t>生産品目</t>
  </si>
  <si>
    <t>取扱材質</t>
  </si>
  <si>
    <t>資本金
（万円）</t>
  </si>
  <si>
    <t>従業員数（人）</t>
  </si>
  <si>
    <t>TEL</t>
  </si>
  <si>
    <t>FAX</t>
  </si>
  <si>
    <t>URL</t>
  </si>
  <si>
    <t>主要設備①</t>
  </si>
  <si>
    <t>主要設備②</t>
  </si>
  <si>
    <t>主要設備③</t>
  </si>
  <si>
    <t>主要設備④</t>
  </si>
  <si>
    <t>主要設備⑤</t>
  </si>
  <si>
    <t>主要設備⑥</t>
  </si>
  <si>
    <t>主要設備⑦</t>
  </si>
  <si>
    <t>主要設備⑧</t>
  </si>
  <si>
    <t>主要設備⑨</t>
  </si>
  <si>
    <t>主要設備⑩</t>
  </si>
  <si>
    <t>主要設備⑪</t>
  </si>
  <si>
    <t>主要設備⑫</t>
  </si>
  <si>
    <t>主要設備⑬</t>
  </si>
  <si>
    <t>第1希望</t>
    <rPh sb="0" eb="1">
      <t>ダイ</t>
    </rPh>
    <rPh sb="2" eb="4">
      <t>キボウ</t>
    </rPh>
    <phoneticPr fontId="2"/>
  </si>
  <si>
    <t>第2希望</t>
    <rPh sb="0" eb="1">
      <t>ダイ</t>
    </rPh>
    <phoneticPr fontId="2"/>
  </si>
  <si>
    <t>第3希望</t>
    <rPh sb="0" eb="1">
      <t>ダイ</t>
    </rPh>
    <phoneticPr fontId="2"/>
  </si>
  <si>
    <t>第4希望</t>
    <rPh sb="0" eb="1">
      <t>ダイ</t>
    </rPh>
    <phoneticPr fontId="2"/>
  </si>
  <si>
    <t>第5希望</t>
    <rPh sb="0" eb="1">
      <t>ダイ</t>
    </rPh>
    <phoneticPr fontId="2"/>
  </si>
  <si>
    <t>第6希望</t>
    <rPh sb="0" eb="1">
      <t>ダイ</t>
    </rPh>
    <phoneticPr fontId="2"/>
  </si>
  <si>
    <t>第7希望</t>
    <rPh sb="0" eb="1">
      <t>ダイ</t>
    </rPh>
    <phoneticPr fontId="2"/>
  </si>
  <si>
    <t>第8希望</t>
    <rPh sb="0" eb="1">
      <t>ダイ</t>
    </rPh>
    <phoneticPr fontId="2"/>
  </si>
  <si>
    <t>設備名</t>
  </si>
  <si>
    <t>メーカー・型式・能力</t>
  </si>
  <si>
    <t>台数</t>
  </si>
  <si>
    <t>番号</t>
  </si>
  <si>
    <t>企　　業　　名</t>
    <rPh sb="0" eb="1">
      <t>キ</t>
    </rPh>
    <rPh sb="3" eb="4">
      <t>ギョウ</t>
    </rPh>
    <rPh sb="6" eb="7">
      <t>メイ</t>
    </rPh>
    <phoneticPr fontId="2"/>
  </si>
  <si>
    <t>発注企業No</t>
    <rPh sb="0" eb="2">
      <t>ハッチュウ</t>
    </rPh>
    <rPh sb="2" eb="4">
      <t>キギョウ</t>
    </rPh>
    <phoneticPr fontId="2"/>
  </si>
  <si>
    <t>発注企業No</t>
    <rPh sb="0" eb="2">
      <t>ハッチュウ</t>
    </rPh>
    <rPh sb="2" eb="4">
      <t>キギョウ</t>
    </rPh>
    <phoneticPr fontId="3"/>
  </si>
  <si>
    <t xml:space="preserve">E-mail shoudan@saitama-j.or.jp     </t>
    <phoneticPr fontId="2"/>
  </si>
  <si>
    <t>当日連絡先</t>
    <rPh sb="0" eb="2">
      <t>トウジツ</t>
    </rPh>
    <rPh sb="2" eb="5">
      <t>レンラクサキ</t>
    </rPh>
    <phoneticPr fontId="2"/>
  </si>
  <si>
    <r>
      <t>ＴＥＬ</t>
    </r>
    <r>
      <rPr>
        <sz val="11"/>
        <color rgb="FFFF0000"/>
        <rFont val="游ゴシック"/>
        <family val="3"/>
        <charset val="128"/>
        <scheme val="minor"/>
      </rPr>
      <t xml:space="preserve"> </t>
    </r>
    <phoneticPr fontId="2"/>
  </si>
  <si>
    <t>自社PR</t>
    <rPh sb="0" eb="2">
      <t>ジシャ</t>
    </rPh>
    <phoneticPr fontId="3"/>
  </si>
  <si>
    <t>新技術・新製品埼玉県ものづくりマッチング商談会［受注企業］参加申込書</t>
    <rPh sb="0" eb="3">
      <t>シンギジュツ</t>
    </rPh>
    <rPh sb="4" eb="7">
      <t>シンセイヒン</t>
    </rPh>
    <rPh sb="7" eb="10">
      <t>サイタマケン</t>
    </rPh>
    <rPh sb="20" eb="23">
      <t>ショウダンカイ</t>
    </rPh>
    <rPh sb="24" eb="26">
      <t>ジュチュウ</t>
    </rPh>
    <rPh sb="26" eb="28">
      <t>キギョウ</t>
    </rPh>
    <rPh sb="29" eb="31">
      <t>サンカ</t>
    </rPh>
    <rPh sb="31" eb="34">
      <t>モウシコミショ</t>
    </rPh>
    <phoneticPr fontId="3"/>
  </si>
  <si>
    <t>氏名</t>
    <rPh sb="0" eb="2">
      <t>シメイ</t>
    </rPh>
    <phoneticPr fontId="2"/>
  </si>
  <si>
    <t>注：当日連絡先は、商談会当日の緊急連絡先としてご使用させていただきます。</t>
    <rPh sb="0" eb="1">
      <t>チュウ</t>
    </rPh>
    <phoneticPr fontId="2"/>
  </si>
  <si>
    <t>注：商談希望が特定の発注企業に集中した場合等ご希望に添えない場合や、希望先以外からのご商談にご対応していただく場合もございますので予めご了承ください。</t>
    <rPh sb="0" eb="1">
      <t>チュウ</t>
    </rPh>
    <rPh sb="34" eb="36">
      <t>キボウ</t>
    </rPh>
    <rPh sb="36" eb="37">
      <t>サキ</t>
    </rPh>
    <rPh sb="43" eb="45">
      <t>ショウダン</t>
    </rPh>
    <rPh sb="47" eb="49">
      <t>タイオウ</t>
    </rPh>
    <phoneticPr fontId="3"/>
  </si>
  <si>
    <t>注：上記記載内容は、発注企業が商談希望先を検討する際の重要な情報となるとともに、商談会当日に参加企業全社に配布する参加企業名簿の原稿となります。予めご了承ください。</t>
    <rPh sb="0" eb="1">
      <t>チュウ</t>
    </rPh>
    <rPh sb="2" eb="4">
      <t>ジョウキ</t>
    </rPh>
    <rPh sb="4" eb="6">
      <t>キサイ</t>
    </rPh>
    <phoneticPr fontId="2"/>
  </si>
  <si>
    <t>■出席者情報</t>
    <rPh sb="1" eb="4">
      <t>シュッセキシャ</t>
    </rPh>
    <rPh sb="4" eb="6">
      <t>ジョウホウ</t>
    </rPh>
    <phoneticPr fontId="2"/>
  </si>
  <si>
    <t>参加者情報</t>
    <rPh sb="0" eb="3">
      <t>サンカシャ</t>
    </rPh>
    <rPh sb="3" eb="5">
      <t>ジョウホウ</t>
    </rPh>
    <phoneticPr fontId="2"/>
  </si>
  <si>
    <t>所属・役職名</t>
    <phoneticPr fontId="2"/>
  </si>
  <si>
    <t>氏名</t>
    <phoneticPr fontId="2"/>
  </si>
  <si>
    <r>
      <t>E-mail</t>
    </r>
    <r>
      <rPr>
        <sz val="10"/>
        <color rgb="FFFF0000"/>
        <rFont val="游ゴシック"/>
        <family val="3"/>
        <charset val="128"/>
        <scheme val="minor"/>
      </rPr>
      <t xml:space="preserve">
</t>
    </r>
    <phoneticPr fontId="2"/>
  </si>
  <si>
    <t>E-mail</t>
    <phoneticPr fontId="2"/>
  </si>
  <si>
    <t>当日連絡先</t>
    <phoneticPr fontId="2"/>
  </si>
  <si>
    <r>
      <t>■参加企業名簿（原稿）   　　　　</t>
    </r>
    <r>
      <rPr>
        <b/>
        <sz val="12"/>
        <color rgb="FFFF0000"/>
        <rFont val="游ゴシック"/>
        <family val="3"/>
        <charset val="128"/>
        <scheme val="minor"/>
      </rPr>
      <t>全角入力、英数字は半角入力</t>
    </r>
    <r>
      <rPr>
        <b/>
        <sz val="12"/>
        <rFont val="游ゴシック"/>
        <family val="3"/>
        <charset val="128"/>
        <scheme val="minor"/>
      </rPr>
      <t>でお願いします。</t>
    </r>
    <rPh sb="29" eb="31">
      <t>ニュウリョク</t>
    </rPh>
    <phoneticPr fontId="3"/>
  </si>
  <si>
    <t>株式会社青木精機製作所</t>
    <rPh sb="0" eb="4">
      <t>カブシキガイシャ</t>
    </rPh>
    <rPh sb="4" eb="6">
      <t>アオキ</t>
    </rPh>
    <rPh sb="6" eb="8">
      <t>セイキ</t>
    </rPh>
    <rPh sb="8" eb="11">
      <t>セイサクショ</t>
    </rPh>
    <phoneticPr fontId="26"/>
  </si>
  <si>
    <t>A-002</t>
  </si>
  <si>
    <t>旭化成エンジニアリング株式会社</t>
  </si>
  <si>
    <t>A-003</t>
  </si>
  <si>
    <t>株式会社エージェンシーアシスト</t>
    <rPh sb="0" eb="4">
      <t>カブシキガイシャ</t>
    </rPh>
    <phoneticPr fontId="21"/>
  </si>
  <si>
    <t>A-004</t>
  </si>
  <si>
    <t>株式会社エービーシー商会</t>
    <rPh sb="0" eb="4">
      <t>カブシキカイシャ</t>
    </rPh>
    <rPh sb="10" eb="12">
      <t>ショウカイ</t>
    </rPh>
    <phoneticPr fontId="26"/>
  </si>
  <si>
    <t>A-005</t>
  </si>
  <si>
    <t>株式会社エスイー</t>
    <rPh sb="0" eb="4">
      <t>カブシキガイシャ</t>
    </rPh>
    <phoneticPr fontId="26"/>
  </si>
  <si>
    <t>A-006</t>
  </si>
  <si>
    <t>大塚テクノ株式会社</t>
    <rPh sb="0" eb="2">
      <t>オオツカ</t>
    </rPh>
    <rPh sb="5" eb="9">
      <t>カブシキガイシャ</t>
    </rPh>
    <phoneticPr fontId="26"/>
  </si>
  <si>
    <t>A-007</t>
  </si>
  <si>
    <t>梶原工業株式会社</t>
    <rPh sb="0" eb="2">
      <t>カジワラ</t>
    </rPh>
    <rPh sb="2" eb="4">
      <t>コウギョウ</t>
    </rPh>
    <rPh sb="4" eb="8">
      <t>カブシキガイシャ</t>
    </rPh>
    <phoneticPr fontId="26"/>
  </si>
  <si>
    <t>A-008</t>
  </si>
  <si>
    <t>株式会社相澤鐵工所</t>
    <rPh sb="0" eb="4">
      <t>カブシキガイシャ</t>
    </rPh>
    <rPh sb="4" eb="6">
      <t>アイザワ</t>
    </rPh>
    <rPh sb="6" eb="8">
      <t>テッコウ</t>
    </rPh>
    <rPh sb="8" eb="9">
      <t>ショ</t>
    </rPh>
    <phoneticPr fontId="26"/>
  </si>
  <si>
    <t>A-009</t>
  </si>
  <si>
    <t>株式会社協立製作所</t>
    <rPh sb="0" eb="4">
      <t>カブシキガイシャ</t>
    </rPh>
    <rPh sb="4" eb="9">
      <t>キョウリツセイサクショ</t>
    </rPh>
    <phoneticPr fontId="26"/>
  </si>
  <si>
    <t>A-010</t>
  </si>
  <si>
    <t>共和真空技術株式会社</t>
    <rPh sb="0" eb="2">
      <t>キョウワ</t>
    </rPh>
    <rPh sb="2" eb="4">
      <t>シンクウ</t>
    </rPh>
    <rPh sb="4" eb="6">
      <t>ギジュツ</t>
    </rPh>
    <rPh sb="6" eb="10">
      <t>カブシキガイシャ</t>
    </rPh>
    <phoneticPr fontId="26"/>
  </si>
  <si>
    <t>A-011</t>
  </si>
  <si>
    <t>クボタ化水株式会社</t>
    <rPh sb="3" eb="9">
      <t>カスイカブシキガイシャ</t>
    </rPh>
    <phoneticPr fontId="26"/>
  </si>
  <si>
    <t>A-012</t>
  </si>
  <si>
    <t>株式会社興国ゴム赤羽工場</t>
  </si>
  <si>
    <t>A-013</t>
  </si>
  <si>
    <t>株式会社コトブキ　</t>
    <rPh sb="0" eb="2">
      <t>カブシキ</t>
    </rPh>
    <rPh sb="2" eb="4">
      <t>ガイセィア</t>
    </rPh>
    <phoneticPr fontId="26"/>
  </si>
  <si>
    <t>A-014</t>
  </si>
  <si>
    <t>三協株式会社</t>
    <rPh sb="0" eb="6">
      <t>サンキョウカブシキガイシャ</t>
    </rPh>
    <phoneticPr fontId="26"/>
  </si>
  <si>
    <t>A-015</t>
  </si>
  <si>
    <t>三光産業株式会社</t>
    <rPh sb="0" eb="8">
      <t>サンコウサンギョウカブシキガイシャ</t>
    </rPh>
    <phoneticPr fontId="26"/>
  </si>
  <si>
    <t>A-016</t>
  </si>
  <si>
    <t>株式会社志村精機製作所</t>
    <rPh sb="0" eb="4">
      <t>カブシキガイシャ</t>
    </rPh>
    <rPh sb="4" eb="6">
      <t>シムラ</t>
    </rPh>
    <rPh sb="6" eb="8">
      <t>セイキ</t>
    </rPh>
    <rPh sb="8" eb="11">
      <t>セイサクジョ</t>
    </rPh>
    <phoneticPr fontId="26"/>
  </si>
  <si>
    <t>A-017</t>
  </si>
  <si>
    <t>鈴茂器工株式会社</t>
    <rPh sb="0" eb="4">
      <t>スズモキコウ</t>
    </rPh>
    <rPh sb="4" eb="8">
      <t>カブシキガイシャ</t>
    </rPh>
    <phoneticPr fontId="26"/>
  </si>
  <si>
    <t>A-018</t>
  </si>
  <si>
    <t>泰平電機株式会社</t>
    <rPh sb="0" eb="4">
      <t>タイヘイデンキ</t>
    </rPh>
    <rPh sb="4" eb="8">
      <t>カブシキガイシャ</t>
    </rPh>
    <phoneticPr fontId="26"/>
  </si>
  <si>
    <t>A-019</t>
  </si>
  <si>
    <t>株式会社タカシマ</t>
    <rPh sb="0" eb="4">
      <t>カブシキガイシャ</t>
    </rPh>
    <phoneticPr fontId="26"/>
  </si>
  <si>
    <t>A-020</t>
  </si>
  <si>
    <t>株式会社東光高岳　小山事業所</t>
    <rPh sb="0" eb="4">
      <t>カブシキガイシャ</t>
    </rPh>
    <rPh sb="4" eb="6">
      <t>トウコウ</t>
    </rPh>
    <rPh sb="6" eb="8">
      <t>タカオカ</t>
    </rPh>
    <rPh sb="9" eb="11">
      <t>オヤマ</t>
    </rPh>
    <rPh sb="11" eb="14">
      <t>ジギョウショ</t>
    </rPh>
    <phoneticPr fontId="26"/>
  </si>
  <si>
    <t>A-021</t>
  </si>
  <si>
    <t>株式会社東光高岳　蓮田事業所</t>
    <rPh sb="0" eb="4">
      <t>カブシキガイシャ</t>
    </rPh>
    <rPh sb="4" eb="6">
      <t>トウコウ</t>
    </rPh>
    <rPh sb="6" eb="8">
      <t>タカオカ</t>
    </rPh>
    <rPh sb="9" eb="11">
      <t>ハスダ</t>
    </rPh>
    <rPh sb="11" eb="14">
      <t>ジギョウショ</t>
    </rPh>
    <phoneticPr fontId="26"/>
  </si>
  <si>
    <t>A-022</t>
  </si>
  <si>
    <t>東洋エレクトロニクス株式会社</t>
    <rPh sb="0" eb="2">
      <t>トウヨウ</t>
    </rPh>
    <rPh sb="10" eb="14">
      <t>カブシキカイシャ</t>
    </rPh>
    <phoneticPr fontId="26"/>
  </si>
  <si>
    <t>A-023</t>
  </si>
  <si>
    <t>東洋電機製造株式会社　横浜製作所</t>
    <rPh sb="0" eb="2">
      <t>トウヨウ</t>
    </rPh>
    <rPh sb="2" eb="4">
      <t>デンキ</t>
    </rPh>
    <rPh sb="4" eb="6">
      <t>セイゾウ</t>
    </rPh>
    <rPh sb="6" eb="10">
      <t>カブシキガイシャ</t>
    </rPh>
    <rPh sb="11" eb="13">
      <t>ヨコハマ</t>
    </rPh>
    <rPh sb="13" eb="16">
      <t>セイサクショ</t>
    </rPh>
    <phoneticPr fontId="26"/>
  </si>
  <si>
    <t>A-024</t>
  </si>
  <si>
    <t>株式会社栃木屋</t>
    <rPh sb="0" eb="4">
      <t>カブシキガイシャ</t>
    </rPh>
    <rPh sb="4" eb="7">
      <t>トチギヤ</t>
    </rPh>
    <phoneticPr fontId="26"/>
  </si>
  <si>
    <t>A-025</t>
  </si>
  <si>
    <t>株式会社中村製作所</t>
    <rPh sb="0" eb="4">
      <t>カブシキガイシャ</t>
    </rPh>
    <rPh sb="4" eb="9">
      <t>ナカムラセイサクショ</t>
    </rPh>
    <phoneticPr fontId="26"/>
  </si>
  <si>
    <t>A-026</t>
  </si>
  <si>
    <t>日発販売株式会社</t>
    <rPh sb="0" eb="2">
      <t>ニッパツ</t>
    </rPh>
    <rPh sb="2" eb="4">
      <t>ハンバイ</t>
    </rPh>
    <rPh sb="4" eb="8">
      <t>カブシキガイシャ</t>
    </rPh>
    <phoneticPr fontId="26"/>
  </si>
  <si>
    <t>A-027</t>
  </si>
  <si>
    <t>ネミー株式会社</t>
    <rPh sb="3" eb="7">
      <t>カブシキガイシャ</t>
    </rPh>
    <phoneticPr fontId="26"/>
  </si>
  <si>
    <t>A-028</t>
  </si>
  <si>
    <t>橋永金属株式会社</t>
    <rPh sb="0" eb="8">
      <t>ハシナガキンゾクカブシキカイシャ</t>
    </rPh>
    <phoneticPr fontId="26"/>
  </si>
  <si>
    <t>A-029</t>
  </si>
  <si>
    <t>株式会社フェニックス</t>
    <rPh sb="0" eb="10">
      <t>カブ</t>
    </rPh>
    <phoneticPr fontId="26"/>
  </si>
  <si>
    <t>A-030</t>
  </si>
  <si>
    <t>A-031</t>
  </si>
  <si>
    <t>宝栄工業株式会社</t>
    <rPh sb="0" eb="2">
      <t>ホウエイ</t>
    </rPh>
    <rPh sb="2" eb="4">
      <t>コウギョウ</t>
    </rPh>
    <rPh sb="4" eb="8">
      <t>カブシキガイシャ</t>
    </rPh>
    <phoneticPr fontId="26"/>
  </si>
  <si>
    <t>A-032</t>
  </si>
  <si>
    <t>南デザイン株式会社</t>
    <rPh sb="0" eb="1">
      <t>ミナミ</t>
    </rPh>
    <rPh sb="5" eb="7">
      <t>カブシキ</t>
    </rPh>
    <rPh sb="7" eb="9">
      <t>カイシャ</t>
    </rPh>
    <phoneticPr fontId="26"/>
  </si>
  <si>
    <t>A-033</t>
  </si>
  <si>
    <t>株式会社MOGAMI</t>
    <rPh sb="0" eb="4">
      <t>カブシキガイシャ</t>
    </rPh>
    <phoneticPr fontId="26"/>
  </si>
  <si>
    <t>A-034</t>
  </si>
  <si>
    <t>株式会社山添製作所</t>
    <rPh sb="0" eb="4">
      <t>カブシキガイシャ</t>
    </rPh>
    <rPh sb="4" eb="6">
      <t>ヤマゾエ</t>
    </rPh>
    <rPh sb="6" eb="9">
      <t>セイサクショ</t>
    </rPh>
    <phoneticPr fontId="26"/>
  </si>
  <si>
    <t>A-035</t>
  </si>
  <si>
    <t>株式会社ユニマットプレシャス</t>
    <rPh sb="0" eb="4">
      <t>カブシキガイシャ</t>
    </rPh>
    <phoneticPr fontId="26"/>
  </si>
  <si>
    <t>A-036</t>
  </si>
  <si>
    <t>株式会社理工電気</t>
    <rPh sb="0" eb="4">
      <t>カブシキカイシャ</t>
    </rPh>
    <rPh sb="4" eb="6">
      <t>リコウ</t>
    </rPh>
    <rPh sb="6" eb="8">
      <t>デンキ</t>
    </rPh>
    <phoneticPr fontId="26"/>
  </si>
  <si>
    <t>A-037</t>
  </si>
  <si>
    <t>株式会社リコー</t>
    <rPh sb="0" eb="4">
      <t>カブシキガイシャ</t>
    </rPh>
    <phoneticPr fontId="26"/>
  </si>
  <si>
    <r>
      <rPr>
        <b/>
        <sz val="11"/>
        <color theme="1"/>
        <rFont val="游ゴシック"/>
        <family val="3"/>
        <charset val="128"/>
        <scheme val="minor"/>
      </rPr>
      <t>■商談希望商談</t>
    </r>
    <r>
      <rPr>
        <sz val="11"/>
        <color theme="1"/>
        <rFont val="游ゴシック"/>
        <family val="3"/>
        <charset val="128"/>
        <scheme val="minor"/>
      </rPr>
      <t>　</t>
    </r>
    <r>
      <rPr>
        <sz val="11"/>
        <rFont val="游ゴシック"/>
        <family val="3"/>
        <charset val="128"/>
        <scheme val="minor"/>
      </rPr>
      <t>商談希望する発注企業のNoをプルダウンでお選びください。(A-001～A-037)</t>
    </r>
    <rPh sb="1" eb="3">
      <t>ショウダン</t>
    </rPh>
    <rPh sb="3" eb="5">
      <t>キボウ</t>
    </rPh>
    <rPh sb="5" eb="7">
      <t>ショウダン</t>
    </rPh>
    <rPh sb="8" eb="10">
      <t>ショウダン</t>
    </rPh>
    <rPh sb="10" eb="12">
      <t>キボウ</t>
    </rPh>
    <rPh sb="14" eb="16">
      <t>ハッチュウ</t>
    </rPh>
    <rPh sb="16" eb="18">
      <t>キギョウ</t>
    </rPh>
    <rPh sb="29" eb="30">
      <t>エラ</t>
    </rPh>
    <phoneticPr fontId="3"/>
  </si>
  <si>
    <t>第5希望</t>
    <rPh sb="0" eb="1">
      <t>ダイ</t>
    </rPh>
    <rPh sb="2" eb="4">
      <t>キボウ</t>
    </rPh>
    <phoneticPr fontId="3"/>
  </si>
  <si>
    <t>第6希望</t>
    <rPh sb="0" eb="1">
      <t>ダイ</t>
    </rPh>
    <rPh sb="2" eb="4">
      <t>キボウ</t>
    </rPh>
    <phoneticPr fontId="3"/>
  </si>
  <si>
    <t>第7希望</t>
    <rPh sb="0" eb="1">
      <t>ダイ</t>
    </rPh>
    <rPh sb="2" eb="4">
      <t>キボウ</t>
    </rPh>
    <phoneticPr fontId="3"/>
  </si>
  <si>
    <t>第8希望</t>
    <rPh sb="0" eb="1">
      <t>ダイ</t>
    </rPh>
    <rPh sb="2" eb="4">
      <t>キボウ</t>
    </rPh>
    <phoneticPr fontId="3"/>
  </si>
  <si>
    <t>BA出展企業様</t>
    <rPh sb="2" eb="4">
      <t>シュッテン</t>
    </rPh>
    <rPh sb="4" eb="7">
      <t>キギョウサマ</t>
    </rPh>
    <phoneticPr fontId="2"/>
  </si>
  <si>
    <t>A-001</t>
    <phoneticPr fontId="21"/>
  </si>
  <si>
    <t>富士・フォイトハイドロ株式会社</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</si>
</sst>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u/>
      <sz val="11"/>
      <color theme="1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12"/>
      <name val="游ゴシック"/>
      <family val="3"/>
      <charset val="128"/>
      <scheme val="minor"/>
    </font>
    <font>
      <sz val="10"/>
      <color theme="1"/>
      <name val="游ゴシック"/>
      <family val="2"/>
      <charset val="128"/>
      <scheme val="minor"/>
    </font>
    <font>
      <sz val="11"/>
      <color theme="1"/>
      <name val="游ゴシック"/>
      <family val="2"/>
      <charset val="128"/>
      <scheme val="minor"/>
    </font>
    <font>
      <sz val="10"/>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8"/>
      <color theme="1"/>
      <name val="游ゴシック"/>
      <family val="3"/>
      <charset val="128"/>
      <scheme val="minor"/>
    </font>
    <font>
      <sz val="12"/>
      <color theme="1"/>
      <name val="游ゴシック"/>
      <family val="2"/>
      <charset val="128"/>
      <scheme val="minor"/>
    </font>
    <font>
      <b/>
      <sz val="11"/>
      <color rgb="FFFF0000"/>
      <name val="游ゴシック"/>
      <family val="3"/>
      <charset val="128"/>
      <scheme val="minor"/>
    </font>
    <font>
      <sz val="11"/>
      <color rgb="FFFF0000"/>
      <name val="游ゴシック"/>
      <family val="3"/>
      <charset val="128"/>
      <scheme val="minor"/>
    </font>
    <font>
      <sz val="12"/>
      <color indexed="8"/>
      <name val="Calibri"/>
      <family val="2"/>
    </font>
    <font>
      <sz val="6"/>
      <name val="游ゴシック"/>
      <family val="3"/>
      <charset val="128"/>
      <scheme val="minor"/>
    </font>
    <font>
      <sz val="14"/>
      <color theme="1"/>
      <name val="游ゴシック"/>
      <family val="3"/>
      <charset val="128"/>
      <scheme val="minor"/>
    </font>
    <font>
      <b/>
      <sz val="12"/>
      <name val="游ゴシック"/>
      <family val="3"/>
      <charset val="128"/>
      <scheme val="minor"/>
    </font>
    <font>
      <b/>
      <sz val="18"/>
      <color theme="1"/>
      <name val="游ゴシック"/>
      <family val="3"/>
      <charset val="128"/>
      <scheme val="minor"/>
    </font>
    <font>
      <sz val="14"/>
      <color theme="1"/>
      <name val="游ゴシック"/>
      <family val="2"/>
      <scheme val="minor"/>
    </font>
    <font>
      <sz val="11"/>
      <color theme="1"/>
      <name val="游ゴシック"/>
      <family val="2"/>
      <scheme val="minor"/>
    </font>
    <font>
      <sz val="10"/>
      <name val="游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5">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0" fillId="0" borderId="0" applyNumberFormat="0" applyFill="0" applyBorder="0" applyProtection="0">
      <alignment vertical="center"/>
    </xf>
  </cellStyleXfs>
  <cellXfs count="148">
    <xf numFmtId="0" fontId="0" fillId="0" borderId="0" xfId="0">
      <alignment vertical="center"/>
    </xf>
    <xf numFmtId="0" fontId="1" fillId="0" borderId="0" xfId="1">
      <alignment vertical="center"/>
    </xf>
    <xf numFmtId="0" fontId="1" fillId="0" borderId="0" xfId="1" applyAlignment="1">
      <alignment vertical="center"/>
    </xf>
    <xf numFmtId="0" fontId="1" fillId="0" borderId="0" xfId="1" applyAlignment="1">
      <alignment horizontal="right" vertical="center"/>
    </xf>
    <xf numFmtId="0" fontId="1" fillId="0" borderId="4" xfId="1" applyFill="1" applyBorder="1" applyAlignment="1">
      <alignment horizontal="center" vertical="center" wrapText="1"/>
    </xf>
    <xf numFmtId="0" fontId="1" fillId="0" borderId="0" xfId="1" applyFill="1" applyBorder="1" applyAlignment="1">
      <alignment vertical="center" wrapText="1"/>
    </xf>
    <xf numFmtId="0" fontId="7" fillId="0" borderId="0" xfId="1" applyFont="1" applyAlignment="1">
      <alignment horizontal="left" vertical="center" wrapText="1"/>
    </xf>
    <xf numFmtId="0" fontId="7" fillId="0" borderId="0" xfId="1" applyFont="1" applyAlignment="1">
      <alignment horizontal="left" vertical="center" shrinkToFit="1"/>
    </xf>
    <xf numFmtId="0" fontId="1" fillId="0" borderId="0" xfId="1" applyFill="1" applyBorder="1" applyAlignment="1">
      <alignment vertical="center" shrinkToFit="1"/>
    </xf>
    <xf numFmtId="0" fontId="0" fillId="0" borderId="19" xfId="0" applyBorder="1" applyAlignment="1">
      <alignment vertical="center" wrapText="1"/>
    </xf>
    <xf numFmtId="0" fontId="0" fillId="0" borderId="0" xfId="0" applyBorder="1" applyAlignment="1">
      <alignment vertical="center" wrapText="1"/>
    </xf>
    <xf numFmtId="0" fontId="10" fillId="0" borderId="0" xfId="0" applyFont="1" applyBorder="1" applyAlignment="1">
      <alignment vertical="center" wrapText="1"/>
    </xf>
    <xf numFmtId="0" fontId="1" fillId="0" borderId="0" xfId="1" applyFont="1" applyFill="1" applyBorder="1" applyAlignment="1">
      <alignment vertical="center"/>
    </xf>
    <xf numFmtId="0" fontId="6" fillId="0" borderId="0" xfId="1" applyFont="1" applyFill="1" applyBorder="1" applyAlignment="1">
      <alignment horizontal="left" vertical="top" wrapText="1" shrinkToFit="1"/>
    </xf>
    <xf numFmtId="0" fontId="7" fillId="0" borderId="0" xfId="1" applyFont="1" applyFill="1" applyBorder="1" applyAlignment="1">
      <alignment vertical="center"/>
    </xf>
    <xf numFmtId="0" fontId="1" fillId="0" borderId="0" xfId="1" applyFill="1" applyBorder="1" applyAlignment="1">
      <alignment horizontal="center" vertical="center" wrapText="1"/>
    </xf>
    <xf numFmtId="0" fontId="1" fillId="2" borderId="4" xfId="1" applyFill="1" applyBorder="1" applyAlignment="1">
      <alignment horizontal="center" vertical="center" shrinkToFit="1"/>
    </xf>
    <xf numFmtId="0" fontId="1" fillId="2" borderId="4" xfId="1" applyFill="1" applyBorder="1" applyAlignment="1">
      <alignment horizontal="center" vertical="center" wrapText="1"/>
    </xf>
    <xf numFmtId="0" fontId="1" fillId="2" borderId="9" xfId="1" applyFill="1" applyBorder="1" applyAlignment="1">
      <alignment horizontal="center" vertical="center" wrapText="1"/>
    </xf>
    <xf numFmtId="0" fontId="1" fillId="2" borderId="4" xfId="1" applyFill="1" applyBorder="1" applyAlignment="1">
      <alignment horizontal="center" vertical="center" shrinkToFit="1"/>
    </xf>
    <xf numFmtId="0" fontId="1" fillId="2" borderId="4" xfId="1" applyFill="1" applyBorder="1" applyAlignment="1">
      <alignment horizontal="center" vertical="center" wrapText="1"/>
    </xf>
    <xf numFmtId="0" fontId="7" fillId="0" borderId="4" xfId="1" applyFont="1" applyFill="1" applyBorder="1" applyAlignment="1">
      <alignment horizontal="center" vertical="center"/>
    </xf>
    <xf numFmtId="0" fontId="7" fillId="0" borderId="4" xfId="1" applyFont="1" applyFill="1" applyBorder="1" applyAlignment="1">
      <alignment horizontal="right" vertical="center" wrapText="1"/>
    </xf>
    <xf numFmtId="0" fontId="1" fillId="2" borderId="25" xfId="1" applyFill="1" applyBorder="1" applyAlignment="1">
      <alignment horizontal="center" vertical="center" wrapText="1"/>
    </xf>
    <xf numFmtId="0" fontId="7" fillId="2" borderId="4" xfId="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38" fontId="0" fillId="0" borderId="4" xfId="0" applyNumberFormat="1" applyBorder="1" applyAlignment="1">
      <alignment vertical="center"/>
    </xf>
    <xf numFmtId="0" fontId="0" fillId="0" borderId="4" xfId="0" applyFill="1" applyBorder="1" applyAlignment="1">
      <alignment vertical="center"/>
    </xf>
    <xf numFmtId="0" fontId="1" fillId="0" borderId="4" xfId="1" applyFill="1" applyBorder="1" applyAlignment="1">
      <alignment vertical="center" wrapText="1"/>
    </xf>
    <xf numFmtId="0" fontId="1" fillId="0" borderId="4" xfId="1" applyFill="1" applyBorder="1" applyAlignment="1">
      <alignment vertical="center" shrinkToFit="1"/>
    </xf>
    <xf numFmtId="0" fontId="0" fillId="0" borderId="4" xfId="0" applyBorder="1" applyAlignment="1">
      <alignment vertical="center" wrapText="1"/>
    </xf>
    <xf numFmtId="0" fontId="0" fillId="0" borderId="4" xfId="0" applyNumberFormat="1" applyBorder="1" applyAlignment="1">
      <alignment vertical="center"/>
    </xf>
    <xf numFmtId="0" fontId="7" fillId="0" borderId="4" xfId="1" applyNumberFormat="1" applyFont="1" applyFill="1" applyBorder="1" applyAlignment="1">
      <alignment vertical="center" shrinkToFit="1"/>
    </xf>
    <xf numFmtId="0" fontId="18" fillId="0" borderId="0" xfId="0" applyFont="1" applyBorder="1" applyAlignment="1">
      <alignment vertical="center"/>
    </xf>
    <xf numFmtId="0" fontId="1" fillId="3" borderId="4" xfId="1" applyFill="1" applyBorder="1" applyAlignment="1">
      <alignment horizontal="center" vertical="center" wrapText="1"/>
    </xf>
    <xf numFmtId="0" fontId="1" fillId="2" borderId="9" xfId="1" applyFill="1" applyBorder="1" applyAlignment="1">
      <alignment horizontal="center" vertical="center" wrapText="1"/>
    </xf>
    <xf numFmtId="0" fontId="1" fillId="2" borderId="4" xfId="1" applyFill="1" applyBorder="1" applyAlignment="1">
      <alignment horizontal="center" vertical="center" wrapText="1"/>
    </xf>
    <xf numFmtId="0" fontId="7" fillId="2" borderId="4" xfId="1" applyFont="1" applyFill="1" applyBorder="1" applyAlignment="1">
      <alignment horizontal="center" vertical="center"/>
    </xf>
    <xf numFmtId="0" fontId="8" fillId="0" borderId="0" xfId="2" applyFont="1" applyFill="1" applyBorder="1" applyAlignment="1">
      <alignment horizontal="left" vertical="center" shrinkToFit="1"/>
    </xf>
    <xf numFmtId="0" fontId="7" fillId="0" borderId="0" xfId="1" applyFont="1" applyFill="1" applyBorder="1" applyAlignment="1">
      <alignment horizontal="center" vertical="center"/>
    </xf>
    <xf numFmtId="0" fontId="7" fillId="0" borderId="0" xfId="1" applyNumberFormat="1" applyFont="1" applyFill="1" applyBorder="1" applyAlignment="1">
      <alignment vertical="center" shrinkToFit="1"/>
    </xf>
    <xf numFmtId="0" fontId="7" fillId="0" borderId="0" xfId="1" applyNumberFormat="1" applyFont="1" applyFill="1" applyBorder="1" applyAlignment="1">
      <alignment horizontal="left" vertical="center" shrinkToFit="1"/>
    </xf>
    <xf numFmtId="0" fontId="7" fillId="0" borderId="0" xfId="1" applyFont="1" applyFill="1" applyBorder="1" applyAlignment="1">
      <alignment horizontal="right" vertical="center" wrapText="1"/>
    </xf>
    <xf numFmtId="0" fontId="16" fillId="2" borderId="4" xfId="1" applyFont="1" applyFill="1" applyBorder="1" applyAlignment="1">
      <alignment horizontal="center" vertical="center"/>
    </xf>
    <xf numFmtId="0" fontId="18" fillId="0" borderId="0" xfId="1" applyFont="1" applyAlignment="1">
      <alignment vertical="center" wrapText="1"/>
    </xf>
    <xf numFmtId="0" fontId="7" fillId="0" borderId="7" xfId="1" applyFont="1" applyFill="1" applyBorder="1" applyAlignment="1">
      <alignment horizontal="center" vertical="center"/>
    </xf>
    <xf numFmtId="0" fontId="0" fillId="0" borderId="4" xfId="0" applyBorder="1">
      <alignment vertical="center"/>
    </xf>
    <xf numFmtId="0" fontId="4" fillId="5" borderId="4" xfId="0" applyFont="1" applyFill="1" applyBorder="1" applyAlignment="1">
      <alignment horizontal="center" vertical="center"/>
    </xf>
    <xf numFmtId="0" fontId="0" fillId="4" borderId="4" xfId="0" applyFill="1" applyBorder="1" applyAlignment="1">
      <alignment horizontal="center" vertical="center"/>
    </xf>
    <xf numFmtId="0" fontId="0" fillId="3" borderId="4" xfId="0" applyFill="1" applyBorder="1" applyAlignment="1">
      <alignment horizontal="center" vertical="center"/>
    </xf>
    <xf numFmtId="0" fontId="25" fillId="0" borderId="4" xfId="0" applyFont="1" applyBorder="1" applyAlignment="1">
      <alignment vertical="center" shrinkToFit="1"/>
    </xf>
    <xf numFmtId="0" fontId="22" fillId="0" borderId="4" xfId="0" applyFont="1" applyBorder="1" applyAlignment="1">
      <alignment vertical="center" shrinkToFit="1"/>
    </xf>
    <xf numFmtId="0" fontId="22" fillId="0" borderId="4" xfId="0" applyFont="1" applyFill="1" applyBorder="1" applyAlignment="1">
      <alignment vertical="center" shrinkToFit="1"/>
    </xf>
    <xf numFmtId="0" fontId="25" fillId="0" borderId="9" xfId="0" applyFont="1" applyBorder="1" applyAlignment="1">
      <alignment vertical="center" shrinkToFit="1"/>
    </xf>
    <xf numFmtId="0" fontId="13" fillId="0" borderId="0" xfId="0" applyFont="1">
      <alignment vertical="center"/>
    </xf>
    <xf numFmtId="0" fontId="9" fillId="0" borderId="0" xfId="1" applyFont="1" applyAlignment="1">
      <alignment vertical="center" shrinkToFit="1"/>
    </xf>
    <xf numFmtId="0" fontId="8" fillId="0" borderId="0" xfId="1" applyFont="1" applyBorder="1" applyAlignment="1">
      <alignment horizontal="right" vertical="center"/>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1" fillId="0" borderId="16" xfId="1" applyBorder="1" applyAlignment="1">
      <alignment horizontal="center" vertical="center"/>
    </xf>
    <xf numFmtId="0" fontId="14" fillId="0" borderId="0" xfId="1" applyFont="1" applyBorder="1" applyAlignment="1">
      <alignment horizontal="left"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5" xfId="1" applyNumberFormat="1" applyFont="1" applyFill="1" applyBorder="1" applyAlignment="1">
      <alignment horizontal="left" vertical="center" shrinkToFit="1"/>
    </xf>
    <xf numFmtId="0" fontId="7" fillId="0" borderId="6" xfId="1" applyNumberFormat="1" applyFont="1" applyFill="1" applyBorder="1" applyAlignment="1">
      <alignment horizontal="left" vertical="center" shrinkToFit="1"/>
    </xf>
    <xf numFmtId="0" fontId="7" fillId="0" borderId="7" xfId="1" applyNumberFormat="1" applyFont="1" applyFill="1" applyBorder="1" applyAlignment="1">
      <alignment horizontal="left" vertical="center" shrinkToFit="1"/>
    </xf>
    <xf numFmtId="38" fontId="1" fillId="0" borderId="5" xfId="3" applyFont="1" applyFill="1" applyBorder="1" applyAlignment="1">
      <alignment horizontal="left" vertical="center" shrinkToFit="1"/>
    </xf>
    <xf numFmtId="38" fontId="1" fillId="0" borderId="6" xfId="3" applyFont="1" applyFill="1" applyBorder="1" applyAlignment="1">
      <alignment horizontal="left" vertical="center" shrinkToFit="1"/>
    </xf>
    <xf numFmtId="38" fontId="1" fillId="0" borderId="7" xfId="3" applyFont="1" applyFill="1" applyBorder="1" applyAlignment="1">
      <alignment horizontal="left" vertical="center" shrinkToFit="1"/>
    </xf>
    <xf numFmtId="0" fontId="7" fillId="0" borderId="13" xfId="1" applyFont="1" applyFill="1" applyBorder="1" applyAlignment="1">
      <alignment horizontal="left" vertical="top" wrapText="1"/>
    </xf>
    <xf numFmtId="0" fontId="7" fillId="0" borderId="15" xfId="1" applyFont="1" applyFill="1" applyBorder="1" applyAlignment="1">
      <alignment horizontal="left" vertical="top" wrapText="1"/>
    </xf>
    <xf numFmtId="0" fontId="7" fillId="0" borderId="14" xfId="1" applyFont="1" applyFill="1" applyBorder="1" applyAlignment="1">
      <alignment horizontal="left" vertical="top" wrapText="1"/>
    </xf>
    <xf numFmtId="0" fontId="7" fillId="0" borderId="1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20" xfId="1" applyFont="1" applyFill="1" applyBorder="1" applyAlignment="1">
      <alignment horizontal="left" vertical="top" wrapText="1"/>
    </xf>
    <xf numFmtId="0" fontId="1" fillId="0" borderId="13" xfId="1" applyFill="1" applyBorder="1" applyAlignment="1">
      <alignment horizontal="left" vertical="center" shrinkToFit="1"/>
    </xf>
    <xf numFmtId="0" fontId="1" fillId="0" borderId="15" xfId="1" applyFill="1" applyBorder="1" applyAlignment="1">
      <alignment horizontal="left" vertical="center" shrinkToFit="1"/>
    </xf>
    <xf numFmtId="0" fontId="1" fillId="0" borderId="14" xfId="1" applyFill="1" applyBorder="1" applyAlignment="1">
      <alignment horizontal="left" vertical="center" shrinkToFit="1"/>
    </xf>
    <xf numFmtId="0" fontId="7" fillId="0" borderId="4" xfId="1" applyFont="1" applyFill="1" applyBorder="1" applyAlignment="1">
      <alignment vertical="top" wrapText="1"/>
    </xf>
    <xf numFmtId="0" fontId="1" fillId="0" borderId="19" xfId="1" applyFill="1" applyBorder="1" applyAlignment="1">
      <alignment horizontal="left" vertical="center" wrapText="1"/>
    </xf>
    <xf numFmtId="0" fontId="1" fillId="0" borderId="0" xfId="1" applyFill="1" applyBorder="1" applyAlignment="1">
      <alignment horizontal="left" vertical="center" wrapText="1"/>
    </xf>
    <xf numFmtId="0" fontId="1" fillId="0" borderId="20" xfId="1" applyFill="1" applyBorder="1" applyAlignment="1">
      <alignment horizontal="left" vertical="center" wrapText="1"/>
    </xf>
    <xf numFmtId="0" fontId="1" fillId="0" borderId="21" xfId="1" applyFill="1" applyBorder="1" applyAlignment="1">
      <alignment horizontal="left" vertical="center" wrapText="1"/>
    </xf>
    <xf numFmtId="0" fontId="1" fillId="0" borderId="8" xfId="1" applyFill="1" applyBorder="1" applyAlignment="1">
      <alignment horizontal="left" vertical="center" wrapText="1"/>
    </xf>
    <xf numFmtId="0" fontId="1" fillId="0" borderId="22" xfId="1" applyFill="1" applyBorder="1" applyAlignment="1">
      <alignment horizontal="left" vertical="center" wrapText="1"/>
    </xf>
    <xf numFmtId="0" fontId="1" fillId="2" borderId="13"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21" xfId="1" applyFill="1" applyBorder="1" applyAlignment="1">
      <alignment horizontal="center" vertical="center" wrapText="1"/>
    </xf>
    <xf numFmtId="0" fontId="1" fillId="2" borderId="22" xfId="1" applyFill="1" applyBorder="1" applyAlignment="1">
      <alignment horizontal="center" vertical="center" wrapText="1"/>
    </xf>
    <xf numFmtId="0" fontId="1" fillId="2" borderId="5" xfId="1" applyFill="1" applyBorder="1" applyAlignment="1">
      <alignment horizontal="center" vertical="center" wrapText="1"/>
    </xf>
    <xf numFmtId="0" fontId="1" fillId="2" borderId="7" xfId="1" applyFill="1" applyBorder="1" applyAlignment="1">
      <alignment horizontal="center" vertical="center" wrapText="1"/>
    </xf>
    <xf numFmtId="0" fontId="6" fillId="0" borderId="10" xfId="1" applyFont="1" applyFill="1" applyBorder="1" applyAlignment="1">
      <alignment vertical="center" shrinkToFit="1"/>
    </xf>
    <xf numFmtId="0" fontId="6" fillId="0" borderId="11" xfId="1" applyFont="1" applyFill="1" applyBorder="1" applyAlignment="1">
      <alignment vertical="center" shrinkToFit="1"/>
    </xf>
    <xf numFmtId="0" fontId="6" fillId="0" borderId="12" xfId="1" applyFont="1" applyFill="1" applyBorder="1" applyAlignment="1">
      <alignment vertical="center" shrinkToFit="1"/>
    </xf>
    <xf numFmtId="0" fontId="1" fillId="0" borderId="26" xfId="1" applyFill="1" applyBorder="1" applyAlignment="1">
      <alignment vertical="center" shrinkToFit="1"/>
    </xf>
    <xf numFmtId="0" fontId="1" fillId="0" borderId="24" xfId="1" applyFill="1" applyBorder="1" applyAlignment="1">
      <alignment vertical="center" shrinkToFit="1"/>
    </xf>
    <xf numFmtId="0" fontId="1" fillId="0" borderId="23" xfId="1" applyFill="1" applyBorder="1" applyAlignment="1">
      <alignment vertical="center" shrinkToFit="1"/>
    </xf>
    <xf numFmtId="0" fontId="1" fillId="2" borderId="17"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4" xfId="1" applyFill="1" applyBorder="1" applyAlignment="1">
      <alignment horizontal="center" vertical="center" wrapText="1"/>
    </xf>
    <xf numFmtId="0" fontId="1" fillId="2" borderId="9" xfId="1" applyFill="1" applyBorder="1" applyAlignment="1">
      <alignment horizontal="center" vertical="center" wrapText="1"/>
    </xf>
    <xf numFmtId="0" fontId="7" fillId="0" borderId="21"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22" xfId="1" applyFont="1" applyFill="1" applyBorder="1" applyAlignment="1">
      <alignment horizontal="left" vertical="top" wrapText="1"/>
    </xf>
    <xf numFmtId="0" fontId="1" fillId="2" borderId="15" xfId="1" applyFill="1" applyBorder="1" applyAlignment="1">
      <alignment horizontal="center" vertical="center" wrapText="1"/>
    </xf>
    <xf numFmtId="0" fontId="1" fillId="2" borderId="5" xfId="1" applyFill="1" applyBorder="1" applyAlignment="1">
      <alignment horizontal="center" vertical="center" shrinkToFit="1"/>
    </xf>
    <xf numFmtId="0" fontId="1" fillId="2" borderId="7" xfId="1" applyFill="1" applyBorder="1" applyAlignment="1">
      <alignment horizontal="center" vertical="center" shrinkToFit="1"/>
    </xf>
    <xf numFmtId="0" fontId="1" fillId="2" borderId="6" xfId="1" applyFill="1" applyBorder="1" applyAlignment="1">
      <alignment horizontal="center" vertical="center" shrinkToFit="1"/>
    </xf>
    <xf numFmtId="0" fontId="1" fillId="0" borderId="5" xfId="1" applyFill="1" applyBorder="1" applyAlignment="1">
      <alignment horizontal="left" vertical="center" wrapText="1"/>
    </xf>
    <xf numFmtId="0" fontId="1" fillId="0" borderId="6" xfId="1" applyFill="1" applyBorder="1" applyAlignment="1">
      <alignment horizontal="left" vertical="center" wrapText="1"/>
    </xf>
    <xf numFmtId="0" fontId="1" fillId="0" borderId="7" xfId="1" applyFill="1" applyBorder="1" applyAlignment="1">
      <alignment horizontal="left" vertical="center" wrapText="1"/>
    </xf>
    <xf numFmtId="0" fontId="1" fillId="2" borderId="4" xfId="1" applyFont="1" applyFill="1" applyBorder="1" applyAlignment="1">
      <alignment horizontal="center" vertical="center" wrapText="1"/>
    </xf>
    <xf numFmtId="0" fontId="1" fillId="0" borderId="0" xfId="1" applyFont="1" applyAlignment="1">
      <alignment vertical="center"/>
    </xf>
    <xf numFmtId="0" fontId="6" fillId="2" borderId="18" xfId="1" applyFont="1" applyFill="1" applyBorder="1" applyAlignment="1">
      <alignment horizontal="center" vertical="center" wrapText="1"/>
    </xf>
    <xf numFmtId="0" fontId="1" fillId="0" borderId="4" xfId="1" applyBorder="1" applyAlignment="1">
      <alignment horizontal="left" vertical="center" shrinkToFit="1"/>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1" fillId="0" borderId="5" xfId="1" applyBorder="1" applyAlignment="1">
      <alignment horizontal="left" vertical="center" shrinkToFit="1"/>
    </xf>
    <xf numFmtId="0" fontId="1" fillId="0" borderId="6" xfId="1" applyBorder="1" applyAlignment="1">
      <alignment horizontal="left" vertical="center" shrinkToFit="1"/>
    </xf>
    <xf numFmtId="0" fontId="1" fillId="0" borderId="7" xfId="1" applyBorder="1" applyAlignment="1">
      <alignment horizontal="left" vertical="center" shrinkToFit="1"/>
    </xf>
    <xf numFmtId="0" fontId="18" fillId="0" borderId="0" xfId="1" applyFont="1" applyAlignment="1">
      <alignment vertical="center" wrapText="1"/>
    </xf>
    <xf numFmtId="0" fontId="1" fillId="2" borderId="4" xfId="1" applyFill="1" applyBorder="1" applyAlignment="1">
      <alignment horizontal="center" vertical="center" shrinkToFit="1"/>
    </xf>
    <xf numFmtId="0" fontId="14" fillId="0" borderId="0" xfId="1" applyFont="1" applyFill="1" applyBorder="1" applyAlignment="1">
      <alignment horizontal="left" vertical="center" wrapText="1"/>
    </xf>
    <xf numFmtId="0" fontId="7" fillId="0" borderId="5"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2" borderId="4" xfId="1" applyFont="1" applyFill="1" applyBorder="1" applyAlignment="1">
      <alignment horizontal="center" vertical="center"/>
    </xf>
    <xf numFmtId="0" fontId="8" fillId="0" borderId="5" xfId="2" applyFont="1" applyFill="1" applyBorder="1" applyAlignment="1">
      <alignment horizontal="left" vertical="center"/>
    </xf>
    <xf numFmtId="0" fontId="27" fillId="0" borderId="6" xfId="1" applyFont="1" applyFill="1" applyBorder="1" applyAlignment="1">
      <alignment horizontal="left" vertical="center"/>
    </xf>
    <xf numFmtId="0" fontId="27" fillId="0" borderId="7" xfId="1" applyFont="1" applyFill="1" applyBorder="1" applyAlignment="1">
      <alignment horizontal="left" vertical="center"/>
    </xf>
    <xf numFmtId="0" fontId="1" fillId="0" borderId="4" xfId="1" applyFill="1" applyBorder="1" applyAlignment="1">
      <alignment horizontal="left" vertical="center" shrinkToFit="1"/>
    </xf>
    <xf numFmtId="0" fontId="8" fillId="0" borderId="4" xfId="2" applyFont="1" applyFill="1" applyBorder="1" applyAlignment="1">
      <alignment horizontal="left" vertical="center" shrinkToFit="1"/>
    </xf>
    <xf numFmtId="0" fontId="18" fillId="0" borderId="15" xfId="0" applyFont="1" applyBorder="1" applyAlignment="1">
      <alignment horizontal="left" vertical="center" wrapText="1"/>
    </xf>
    <xf numFmtId="0" fontId="18" fillId="0" borderId="0" xfId="0" applyFont="1" applyBorder="1" applyAlignment="1">
      <alignment horizontal="left" vertical="center" wrapText="1"/>
    </xf>
    <xf numFmtId="0" fontId="0" fillId="3" borderId="9" xfId="0" applyFill="1" applyBorder="1" applyAlignment="1">
      <alignment horizontal="center" vertical="center"/>
    </xf>
    <xf numFmtId="0" fontId="0" fillId="3" borderId="1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17" fillId="5" borderId="5" xfId="0" applyFont="1" applyFill="1" applyBorder="1" applyAlignment="1">
      <alignment horizontal="center" vertical="center"/>
    </xf>
  </cellXfs>
  <cellStyles count="5">
    <cellStyle name="ハイパーリンク" xfId="2" builtinId="8"/>
    <cellStyle name="桁区切り" xfId="3" builtinId="6"/>
    <cellStyle name="標準" xfId="0" builtinId="0"/>
    <cellStyle name="標準 2"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1"/>
  <sheetViews>
    <sheetView tabSelected="1" zoomScaleNormal="100" workbookViewId="0">
      <selection activeCell="Q9" sqref="Q9"/>
    </sheetView>
  </sheetViews>
  <sheetFormatPr defaultRowHeight="18.75" x14ac:dyDescent="0.4"/>
  <cols>
    <col min="1" max="1" width="14.375" customWidth="1"/>
    <col min="2" max="2" width="17.25" customWidth="1"/>
    <col min="3" max="3" width="9.625" customWidth="1"/>
    <col min="4" max="4" width="19.25" customWidth="1"/>
    <col min="5" max="5" width="3.25" bestFit="1" customWidth="1"/>
    <col min="6" max="6" width="20.125" customWidth="1"/>
    <col min="7" max="7" width="15.5" customWidth="1"/>
    <col min="8" max="8" width="9.625" customWidth="1"/>
    <col min="9" max="9" width="8.75" customWidth="1"/>
    <col min="10" max="10" width="9.625" customWidth="1"/>
    <col min="12" max="13" width="9" hidden="1" customWidth="1"/>
    <col min="14" max="14" width="14.125" hidden="1" customWidth="1"/>
  </cols>
  <sheetData>
    <row r="1" spans="1:14" ht="21.75" customHeight="1" x14ac:dyDescent="0.4">
      <c r="A1" s="56" t="s">
        <v>21</v>
      </c>
      <c r="B1" s="56"/>
      <c r="C1" s="56"/>
      <c r="D1" s="56"/>
      <c r="E1" s="56"/>
      <c r="F1" s="56"/>
      <c r="G1" s="56"/>
      <c r="H1" s="56"/>
      <c r="I1" s="56"/>
      <c r="J1" s="56"/>
      <c r="K1" s="1"/>
      <c r="L1" s="1"/>
    </row>
    <row r="2" spans="1:14" ht="19.5" thickBot="1" x14ac:dyDescent="0.45">
      <c r="A2" s="57" t="s">
        <v>83</v>
      </c>
      <c r="B2" s="57"/>
      <c r="C2" s="57"/>
      <c r="D2" s="57"/>
      <c r="E2" s="57"/>
      <c r="F2" s="57"/>
      <c r="G2" s="57"/>
      <c r="H2" s="57"/>
      <c r="I2" s="57"/>
      <c r="J2" s="57"/>
      <c r="K2" s="1"/>
      <c r="L2" s="1"/>
      <c r="N2" s="55" t="s">
        <v>177</v>
      </c>
    </row>
    <row r="3" spans="1:14" ht="30.75" customHeight="1" thickBot="1" x14ac:dyDescent="0.45">
      <c r="A3" s="58" t="s">
        <v>87</v>
      </c>
      <c r="B3" s="59"/>
      <c r="C3" s="59"/>
      <c r="D3" s="59"/>
      <c r="E3" s="59"/>
      <c r="F3" s="59"/>
      <c r="G3" s="59"/>
      <c r="H3" s="59"/>
      <c r="I3" s="59"/>
      <c r="J3" s="60"/>
      <c r="K3" s="1"/>
      <c r="L3" s="2"/>
    </row>
    <row r="4" spans="1:14" ht="20.25" customHeight="1" x14ac:dyDescent="0.4">
      <c r="A4" s="61"/>
      <c r="B4" s="61"/>
      <c r="C4" s="61"/>
      <c r="D4" s="61"/>
      <c r="E4" s="61"/>
      <c r="F4" s="61"/>
      <c r="G4" s="61"/>
      <c r="H4" s="61"/>
      <c r="I4" s="61"/>
      <c r="J4" s="61"/>
      <c r="K4" s="1"/>
      <c r="L4" s="3"/>
    </row>
    <row r="5" spans="1:14" ht="25.5" customHeight="1" x14ac:dyDescent="0.4">
      <c r="A5" s="62" t="s">
        <v>99</v>
      </c>
      <c r="B5" s="62"/>
      <c r="C5" s="62"/>
      <c r="D5" s="62"/>
      <c r="E5" s="62"/>
      <c r="F5" s="62"/>
      <c r="G5" s="62"/>
      <c r="H5" s="62"/>
      <c r="I5" s="62"/>
      <c r="J5" s="62"/>
      <c r="K5" s="1"/>
      <c r="L5" s="1"/>
    </row>
    <row r="6" spans="1:14" ht="24.95" customHeight="1" x14ac:dyDescent="0.4">
      <c r="A6" s="20" t="s">
        <v>25</v>
      </c>
      <c r="B6" s="101"/>
      <c r="C6" s="101"/>
      <c r="D6" s="101"/>
      <c r="E6" s="91" t="s">
        <v>42</v>
      </c>
      <c r="F6" s="92"/>
      <c r="G6" s="110"/>
      <c r="H6" s="111"/>
      <c r="I6" s="111"/>
      <c r="J6" s="112"/>
      <c r="K6" s="1"/>
      <c r="L6" s="1"/>
    </row>
    <row r="7" spans="1:14" ht="24.95" customHeight="1" x14ac:dyDescent="0.4">
      <c r="A7" s="18" t="s">
        <v>15</v>
      </c>
      <c r="B7" s="93"/>
      <c r="C7" s="94"/>
      <c r="D7" s="95"/>
      <c r="E7" s="87" t="s">
        <v>40</v>
      </c>
      <c r="F7" s="88"/>
      <c r="G7" s="81"/>
      <c r="H7" s="82"/>
      <c r="I7" s="82"/>
      <c r="J7" s="83"/>
      <c r="K7" s="1"/>
      <c r="L7" s="1"/>
    </row>
    <row r="8" spans="1:14" ht="24.95" customHeight="1" x14ac:dyDescent="0.4">
      <c r="A8" s="23" t="s">
        <v>0</v>
      </c>
      <c r="B8" s="96"/>
      <c r="C8" s="97"/>
      <c r="D8" s="98"/>
      <c r="E8" s="89"/>
      <c r="F8" s="90"/>
      <c r="G8" s="84"/>
      <c r="H8" s="85"/>
      <c r="I8" s="85"/>
      <c r="J8" s="86"/>
      <c r="K8" s="1"/>
      <c r="L8" s="1"/>
    </row>
    <row r="9" spans="1:14" ht="24.95" customHeight="1" x14ac:dyDescent="0.4">
      <c r="A9" s="113" t="s">
        <v>86</v>
      </c>
      <c r="B9" s="80"/>
      <c r="C9" s="80"/>
      <c r="D9" s="80"/>
      <c r="E9" s="80"/>
      <c r="F9" s="80"/>
      <c r="G9" s="80"/>
      <c r="H9" s="80"/>
      <c r="I9" s="80"/>
      <c r="J9" s="80"/>
      <c r="K9" s="1"/>
      <c r="L9" s="1"/>
    </row>
    <row r="10" spans="1:14" ht="24.95" customHeight="1" x14ac:dyDescent="0.4">
      <c r="A10" s="113"/>
      <c r="B10" s="80"/>
      <c r="C10" s="80"/>
      <c r="D10" s="80"/>
      <c r="E10" s="80"/>
      <c r="F10" s="80"/>
      <c r="G10" s="80"/>
      <c r="H10" s="80"/>
      <c r="I10" s="80"/>
      <c r="J10" s="80"/>
      <c r="K10" s="1"/>
      <c r="L10" s="1"/>
    </row>
    <row r="11" spans="1:14" ht="24.95" customHeight="1" x14ac:dyDescent="0.4">
      <c r="A11" s="113"/>
      <c r="B11" s="80"/>
      <c r="C11" s="80"/>
      <c r="D11" s="80"/>
      <c r="E11" s="80"/>
      <c r="F11" s="80"/>
      <c r="G11" s="80"/>
      <c r="H11" s="80"/>
      <c r="I11" s="80"/>
      <c r="J11" s="80"/>
      <c r="K11" s="1"/>
      <c r="L11" s="1"/>
    </row>
    <row r="12" spans="1:14" ht="24.95" customHeight="1" x14ac:dyDescent="0.4">
      <c r="A12" s="99" t="s">
        <v>1</v>
      </c>
      <c r="B12" s="115" t="s">
        <v>26</v>
      </c>
      <c r="C12" s="115"/>
      <c r="D12" s="115"/>
      <c r="E12" s="87" t="s">
        <v>18</v>
      </c>
      <c r="F12" s="106"/>
      <c r="G12" s="106"/>
      <c r="H12" s="106"/>
      <c r="I12" s="106"/>
      <c r="J12" s="88"/>
    </row>
    <row r="13" spans="1:14" ht="24.95" customHeight="1" x14ac:dyDescent="0.4">
      <c r="A13" s="99"/>
      <c r="B13" s="24" t="s">
        <v>23</v>
      </c>
      <c r="C13" s="63"/>
      <c r="D13" s="64"/>
      <c r="E13" s="107" t="s">
        <v>3</v>
      </c>
      <c r="F13" s="108"/>
      <c r="G13" s="107" t="s">
        <v>4</v>
      </c>
      <c r="H13" s="109"/>
      <c r="I13" s="108"/>
      <c r="J13" s="19" t="s">
        <v>5</v>
      </c>
    </row>
    <row r="14" spans="1:14" ht="24.95" customHeight="1" x14ac:dyDescent="0.4">
      <c r="A14" s="99"/>
      <c r="B14" s="24" t="s">
        <v>24</v>
      </c>
      <c r="C14" s="63"/>
      <c r="D14" s="64"/>
      <c r="E14" s="21">
        <v>1</v>
      </c>
      <c r="F14" s="33"/>
      <c r="G14" s="65"/>
      <c r="H14" s="66"/>
      <c r="I14" s="67"/>
      <c r="J14" s="22"/>
    </row>
    <row r="15" spans="1:14" ht="24.95" customHeight="1" x14ac:dyDescent="0.4">
      <c r="A15" s="100"/>
      <c r="B15" s="24" t="s">
        <v>24</v>
      </c>
      <c r="C15" s="63"/>
      <c r="D15" s="64"/>
      <c r="E15" s="21">
        <v>2</v>
      </c>
      <c r="F15" s="33"/>
      <c r="G15" s="65"/>
      <c r="H15" s="66"/>
      <c r="I15" s="67"/>
      <c r="J15" s="22"/>
    </row>
    <row r="16" spans="1:14" ht="24.95" customHeight="1" x14ac:dyDescent="0.4">
      <c r="A16" s="102" t="s">
        <v>2</v>
      </c>
      <c r="B16" s="71"/>
      <c r="C16" s="72"/>
      <c r="D16" s="73"/>
      <c r="E16" s="21">
        <v>3</v>
      </c>
      <c r="F16" s="33"/>
      <c r="G16" s="65"/>
      <c r="H16" s="66"/>
      <c r="I16" s="67"/>
      <c r="J16" s="22"/>
    </row>
    <row r="17" spans="1:15" ht="24.95" customHeight="1" x14ac:dyDescent="0.4">
      <c r="A17" s="99"/>
      <c r="B17" s="74"/>
      <c r="C17" s="75"/>
      <c r="D17" s="76"/>
      <c r="E17" s="21">
        <v>4</v>
      </c>
      <c r="F17" s="33"/>
      <c r="G17" s="65"/>
      <c r="H17" s="66"/>
      <c r="I17" s="67"/>
      <c r="J17" s="22"/>
    </row>
    <row r="18" spans="1:15" ht="24.95" customHeight="1" x14ac:dyDescent="0.4">
      <c r="A18" s="100"/>
      <c r="B18" s="103"/>
      <c r="C18" s="104"/>
      <c r="D18" s="105"/>
      <c r="E18" s="21">
        <v>5</v>
      </c>
      <c r="F18" s="33"/>
      <c r="G18" s="65"/>
      <c r="H18" s="66"/>
      <c r="I18" s="67"/>
      <c r="J18" s="22"/>
    </row>
    <row r="19" spans="1:15" ht="24.95" customHeight="1" x14ac:dyDescent="0.4">
      <c r="A19" s="102" t="s">
        <v>6</v>
      </c>
      <c r="B19" s="71"/>
      <c r="C19" s="72"/>
      <c r="D19" s="73"/>
      <c r="E19" s="21">
        <v>6</v>
      </c>
      <c r="F19" s="33"/>
      <c r="G19" s="65"/>
      <c r="H19" s="66"/>
      <c r="I19" s="67"/>
      <c r="J19" s="22"/>
    </row>
    <row r="20" spans="1:15" ht="24.95" customHeight="1" x14ac:dyDescent="0.4">
      <c r="A20" s="99"/>
      <c r="B20" s="74"/>
      <c r="C20" s="75"/>
      <c r="D20" s="76"/>
      <c r="E20" s="21">
        <v>7</v>
      </c>
      <c r="F20" s="33"/>
      <c r="G20" s="65"/>
      <c r="H20" s="66"/>
      <c r="I20" s="67"/>
      <c r="J20" s="22"/>
    </row>
    <row r="21" spans="1:15" ht="24.95" customHeight="1" x14ac:dyDescent="0.4">
      <c r="A21" s="99"/>
      <c r="B21" s="74"/>
      <c r="C21" s="75"/>
      <c r="D21" s="76"/>
      <c r="E21" s="21">
        <v>8</v>
      </c>
      <c r="F21" s="33"/>
      <c r="G21" s="65"/>
      <c r="H21" s="66"/>
      <c r="I21" s="67"/>
      <c r="J21" s="22"/>
    </row>
    <row r="22" spans="1:15" ht="24.95" customHeight="1" x14ac:dyDescent="0.4">
      <c r="A22" s="44" t="s">
        <v>20</v>
      </c>
      <c r="B22" s="68"/>
      <c r="C22" s="69"/>
      <c r="D22" s="70"/>
      <c r="E22" s="21">
        <v>9</v>
      </c>
      <c r="F22" s="33"/>
      <c r="G22" s="65"/>
      <c r="H22" s="66"/>
      <c r="I22" s="67"/>
      <c r="J22" s="22"/>
    </row>
    <row r="23" spans="1:15" ht="24.95" customHeight="1" x14ac:dyDescent="0.4">
      <c r="A23" s="20" t="s">
        <v>19</v>
      </c>
      <c r="B23" s="68"/>
      <c r="C23" s="69"/>
      <c r="D23" s="70"/>
      <c r="E23" s="21">
        <v>10</v>
      </c>
      <c r="F23" s="33"/>
      <c r="G23" s="65"/>
      <c r="H23" s="66"/>
      <c r="I23" s="67"/>
      <c r="J23" s="22"/>
    </row>
    <row r="24" spans="1:15" ht="24.95" customHeight="1" x14ac:dyDescent="0.4">
      <c r="A24" s="36" t="s">
        <v>85</v>
      </c>
      <c r="B24" s="77"/>
      <c r="C24" s="78"/>
      <c r="D24" s="79"/>
      <c r="E24" s="21">
        <v>11</v>
      </c>
      <c r="F24" s="33"/>
      <c r="G24" s="65"/>
      <c r="H24" s="66"/>
      <c r="I24" s="67"/>
      <c r="J24" s="22"/>
    </row>
    <row r="25" spans="1:15" ht="24.95" customHeight="1" x14ac:dyDescent="0.4">
      <c r="A25" s="36" t="s">
        <v>7</v>
      </c>
      <c r="B25" s="132"/>
      <c r="C25" s="132"/>
      <c r="D25" s="132"/>
      <c r="E25" s="46">
        <v>12</v>
      </c>
      <c r="F25" s="33"/>
      <c r="G25" s="65"/>
      <c r="H25" s="66"/>
      <c r="I25" s="67"/>
      <c r="J25" s="22"/>
    </row>
    <row r="26" spans="1:15" ht="24.95" customHeight="1" x14ac:dyDescent="0.4">
      <c r="A26" s="37" t="s">
        <v>8</v>
      </c>
      <c r="B26" s="133"/>
      <c r="C26" s="133"/>
      <c r="D26" s="133"/>
      <c r="E26" s="46">
        <v>13</v>
      </c>
      <c r="F26" s="33"/>
      <c r="G26" s="65"/>
      <c r="H26" s="66"/>
      <c r="I26" s="67"/>
      <c r="J26" s="22"/>
    </row>
    <row r="27" spans="1:15" ht="20.100000000000001" customHeight="1" x14ac:dyDescent="0.4">
      <c r="A27" s="134" t="s">
        <v>91</v>
      </c>
      <c r="B27" s="134"/>
      <c r="C27" s="134"/>
      <c r="D27" s="134"/>
      <c r="E27" s="134"/>
      <c r="F27" s="134"/>
      <c r="G27" s="134"/>
      <c r="H27" s="134"/>
      <c r="I27" s="134"/>
      <c r="J27" s="134"/>
      <c r="K27" s="10"/>
      <c r="L27" s="10"/>
      <c r="M27" s="10"/>
      <c r="N27" s="10"/>
      <c r="O27" s="10"/>
    </row>
    <row r="28" spans="1:15" ht="20.100000000000001" customHeight="1" x14ac:dyDescent="0.4">
      <c r="A28" s="135"/>
      <c r="B28" s="135"/>
      <c r="C28" s="135"/>
      <c r="D28" s="135"/>
      <c r="E28" s="135"/>
      <c r="F28" s="135"/>
      <c r="G28" s="135"/>
      <c r="H28" s="135"/>
      <c r="I28" s="135"/>
      <c r="J28" s="135"/>
      <c r="K28" s="10"/>
      <c r="L28" s="10"/>
      <c r="M28" s="10"/>
      <c r="N28" s="10"/>
      <c r="O28" s="10"/>
    </row>
    <row r="29" spans="1:15" ht="20.100000000000001" customHeight="1" x14ac:dyDescent="0.4">
      <c r="A29" s="15"/>
      <c r="B29" s="39"/>
      <c r="C29" s="39"/>
      <c r="D29" s="39"/>
      <c r="E29" s="40"/>
      <c r="F29" s="41"/>
      <c r="G29" s="42"/>
      <c r="H29" s="42"/>
      <c r="I29" s="42"/>
      <c r="J29" s="43"/>
      <c r="K29" s="10"/>
      <c r="L29" s="10"/>
      <c r="M29" s="10"/>
      <c r="N29" s="10"/>
      <c r="O29" s="10"/>
    </row>
    <row r="30" spans="1:15" ht="20.100000000000001" customHeight="1" x14ac:dyDescent="0.4">
      <c r="A30" s="124" t="s">
        <v>92</v>
      </c>
      <c r="B30" s="124"/>
      <c r="C30" s="124"/>
      <c r="D30" s="124"/>
      <c r="E30" s="124"/>
      <c r="F30" s="124"/>
      <c r="G30" s="124"/>
      <c r="H30" s="124"/>
      <c r="I30" s="124"/>
      <c r="J30" s="124"/>
      <c r="K30" s="10"/>
      <c r="L30" s="11"/>
      <c r="M30" s="11"/>
      <c r="N30" s="11"/>
      <c r="O30" s="11"/>
    </row>
    <row r="31" spans="1:15" ht="24.95" customHeight="1" x14ac:dyDescent="0.4">
      <c r="A31" s="38" t="s">
        <v>38</v>
      </c>
      <c r="B31" s="125"/>
      <c r="C31" s="126"/>
      <c r="D31" s="127"/>
      <c r="E31" s="128" t="s">
        <v>88</v>
      </c>
      <c r="F31" s="128"/>
      <c r="G31" s="65"/>
      <c r="H31" s="66"/>
      <c r="I31" s="66"/>
      <c r="J31" s="67"/>
      <c r="K31" s="9"/>
      <c r="L31" s="11"/>
      <c r="M31" s="11"/>
      <c r="N31" s="11"/>
      <c r="O31" s="11"/>
    </row>
    <row r="32" spans="1:15" ht="24.95" customHeight="1" x14ac:dyDescent="0.4">
      <c r="A32" s="38" t="s">
        <v>96</v>
      </c>
      <c r="B32" s="129"/>
      <c r="C32" s="130"/>
      <c r="D32" s="131"/>
      <c r="E32" s="128" t="s">
        <v>84</v>
      </c>
      <c r="F32" s="128"/>
      <c r="G32" s="65"/>
      <c r="H32" s="66"/>
      <c r="I32" s="66"/>
      <c r="J32" s="67"/>
      <c r="L32" s="11"/>
      <c r="M32" s="11"/>
      <c r="N32" s="11"/>
      <c r="O32" s="11"/>
    </row>
    <row r="33" spans="1:10" ht="21.95" customHeight="1" x14ac:dyDescent="0.4">
      <c r="A33" s="34" t="s">
        <v>89</v>
      </c>
      <c r="B33" s="34"/>
      <c r="C33" s="34"/>
      <c r="D33" s="34"/>
      <c r="E33" s="34"/>
      <c r="F33" s="34"/>
      <c r="G33" s="34"/>
      <c r="H33" s="34"/>
      <c r="I33" s="34"/>
    </row>
    <row r="34" spans="1:10" ht="20.100000000000001" customHeight="1" x14ac:dyDescent="0.4">
      <c r="A34" s="15"/>
      <c r="B34" s="15"/>
      <c r="C34" s="15"/>
      <c r="D34" s="15"/>
      <c r="E34" s="15"/>
      <c r="F34" s="15"/>
      <c r="G34" s="13"/>
      <c r="H34" s="13"/>
      <c r="I34" s="13"/>
      <c r="J34" s="13"/>
    </row>
    <row r="35" spans="1:10" ht="26.1" customHeight="1" x14ac:dyDescent="0.4">
      <c r="A35" s="12" t="s">
        <v>172</v>
      </c>
      <c r="B35" s="14"/>
      <c r="C35" s="14"/>
      <c r="D35" s="14"/>
      <c r="E35" s="14"/>
      <c r="F35" s="14"/>
      <c r="G35" s="13"/>
      <c r="H35" s="13"/>
      <c r="I35" s="13"/>
      <c r="J35" s="13"/>
    </row>
    <row r="36" spans="1:10" ht="20.100000000000001" customHeight="1" x14ac:dyDescent="0.4">
      <c r="A36" s="17" t="s">
        <v>16</v>
      </c>
      <c r="B36" s="16" t="s">
        <v>81</v>
      </c>
      <c r="C36" s="123" t="s">
        <v>9</v>
      </c>
      <c r="D36" s="123"/>
      <c r="E36" s="123" t="s">
        <v>16</v>
      </c>
      <c r="F36" s="123"/>
      <c r="G36" s="16" t="s">
        <v>82</v>
      </c>
      <c r="H36" s="101" t="s">
        <v>9</v>
      </c>
      <c r="I36" s="101"/>
      <c r="J36" s="101"/>
    </row>
    <row r="37" spans="1:10" ht="21.95" customHeight="1" x14ac:dyDescent="0.4">
      <c r="A37" s="4" t="s">
        <v>10</v>
      </c>
      <c r="B37" s="35"/>
      <c r="C37" s="116" t="e">
        <f>VLOOKUP(B37,発注企業!$A$1:$B$37,2,FALSE)</f>
        <v>#N/A</v>
      </c>
      <c r="D37" s="116"/>
      <c r="E37" s="117" t="s">
        <v>173</v>
      </c>
      <c r="F37" s="118"/>
      <c r="G37" s="35"/>
      <c r="H37" s="119" t="e">
        <f>VLOOKUP(G37,発注企業!$A$1:$B$37,2,FALSE)</f>
        <v>#N/A</v>
      </c>
      <c r="I37" s="120"/>
      <c r="J37" s="121"/>
    </row>
    <row r="38" spans="1:10" ht="21.95" customHeight="1" x14ac:dyDescent="0.4">
      <c r="A38" s="4" t="s">
        <v>11</v>
      </c>
      <c r="B38" s="35"/>
      <c r="C38" s="116" t="e">
        <f>VLOOKUP(B38,発注企業!$A$1:$B$37,2,FALSE)</f>
        <v>#N/A</v>
      </c>
      <c r="D38" s="116"/>
      <c r="E38" s="117" t="s">
        <v>174</v>
      </c>
      <c r="F38" s="118"/>
      <c r="G38" s="35"/>
      <c r="H38" s="119" t="e">
        <f>VLOOKUP(G38,発注企業!$A$1:$B$37,2,FALSE)</f>
        <v>#N/A</v>
      </c>
      <c r="I38" s="120"/>
      <c r="J38" s="121"/>
    </row>
    <row r="39" spans="1:10" ht="21.95" customHeight="1" x14ac:dyDescent="0.4">
      <c r="A39" s="4" t="s">
        <v>12</v>
      </c>
      <c r="B39" s="35"/>
      <c r="C39" s="116" t="e">
        <f>VLOOKUP(B39,発注企業!$A$1:$B$37,2,FALSE)</f>
        <v>#N/A</v>
      </c>
      <c r="D39" s="116"/>
      <c r="E39" s="117" t="s">
        <v>175</v>
      </c>
      <c r="F39" s="118"/>
      <c r="G39" s="35"/>
      <c r="H39" s="119" t="e">
        <f>VLOOKUP(G39,発注企業!$A$1:$B$37,2,FALSE)</f>
        <v>#N/A</v>
      </c>
      <c r="I39" s="120"/>
      <c r="J39" s="121"/>
    </row>
    <row r="40" spans="1:10" ht="21.95" customHeight="1" x14ac:dyDescent="0.4">
      <c r="A40" s="4" t="s">
        <v>13</v>
      </c>
      <c r="B40" s="35"/>
      <c r="C40" s="116" t="e">
        <f>VLOOKUP(B40,発注企業!$A$1:$B$37,2,FALSE)</f>
        <v>#N/A</v>
      </c>
      <c r="D40" s="116"/>
      <c r="E40" s="117" t="s">
        <v>176</v>
      </c>
      <c r="F40" s="118"/>
      <c r="G40" s="35"/>
      <c r="H40" s="119" t="e">
        <f>VLOOKUP(G40,発注企業!$A$1:$B$37,2,FALSE)</f>
        <v>#N/A</v>
      </c>
      <c r="I40" s="120"/>
      <c r="J40" s="121"/>
    </row>
    <row r="41" spans="1:10" ht="39.950000000000003" customHeight="1" x14ac:dyDescent="0.4">
      <c r="A41" s="122" t="s">
        <v>90</v>
      </c>
      <c r="B41" s="122"/>
      <c r="C41" s="122"/>
      <c r="D41" s="122"/>
      <c r="E41" s="122"/>
      <c r="F41" s="122"/>
      <c r="G41" s="122"/>
      <c r="H41" s="122"/>
      <c r="I41" s="122"/>
      <c r="J41" s="122"/>
    </row>
    <row r="42" spans="1:10" ht="20.100000000000001" customHeight="1" x14ac:dyDescent="0.4">
      <c r="A42" s="45"/>
      <c r="B42" s="45"/>
      <c r="C42" s="45"/>
      <c r="D42" s="45"/>
      <c r="E42" s="45"/>
      <c r="F42" s="45"/>
      <c r="G42" s="45"/>
      <c r="H42" s="45"/>
      <c r="I42" s="45"/>
      <c r="J42" s="45"/>
    </row>
    <row r="43" spans="1:10" ht="20.100000000000001" customHeight="1" x14ac:dyDescent="0.4">
      <c r="A43" s="114" t="s">
        <v>14</v>
      </c>
      <c r="B43" s="114"/>
      <c r="C43" s="114"/>
      <c r="D43" s="114"/>
      <c r="E43" s="114"/>
      <c r="F43" s="114"/>
      <c r="G43" s="114"/>
      <c r="H43" s="114"/>
      <c r="I43" s="114"/>
      <c r="J43" s="114"/>
    </row>
    <row r="44" spans="1:10" ht="20.100000000000001" customHeight="1" x14ac:dyDescent="0.4">
      <c r="A44" s="114" t="s">
        <v>17</v>
      </c>
      <c r="B44" s="114"/>
      <c r="C44" s="114"/>
      <c r="D44" s="114"/>
      <c r="E44" s="114"/>
      <c r="F44" s="114"/>
      <c r="G44" s="114"/>
      <c r="H44" s="114"/>
      <c r="I44" s="114"/>
      <c r="J44" s="114"/>
    </row>
    <row r="45" spans="1:10" ht="20.100000000000001" customHeight="1" x14ac:dyDescent="0.4">
      <c r="A45" s="114" t="s">
        <v>22</v>
      </c>
      <c r="B45" s="114"/>
      <c r="C45" s="114"/>
      <c r="D45" s="114"/>
      <c r="E45" s="114"/>
      <c r="F45" s="114"/>
      <c r="G45" s="114"/>
      <c r="H45" s="114"/>
      <c r="I45" s="114"/>
      <c r="J45" s="114"/>
    </row>
    <row r="46" spans="1:10" x14ac:dyDescent="0.4">
      <c r="A46" s="1"/>
      <c r="B46" s="1"/>
      <c r="C46" s="1"/>
      <c r="D46" s="1"/>
      <c r="E46" s="1"/>
      <c r="F46" s="8"/>
      <c r="G46" s="8"/>
      <c r="H46" s="8"/>
      <c r="I46" s="8"/>
      <c r="J46" s="8"/>
    </row>
    <row r="47" spans="1:10" x14ac:dyDescent="0.4">
      <c r="A47" s="1"/>
      <c r="B47" s="1"/>
      <c r="C47" s="1"/>
      <c r="D47" s="1"/>
      <c r="E47" s="1"/>
      <c r="F47" s="5"/>
      <c r="G47" s="5"/>
      <c r="H47" s="5"/>
      <c r="I47" s="5"/>
      <c r="J47" s="5"/>
    </row>
    <row r="49" spans="1:10" x14ac:dyDescent="0.4">
      <c r="A49" s="1"/>
      <c r="B49" s="1"/>
      <c r="C49" s="1"/>
      <c r="D49" s="1"/>
      <c r="E49" s="1"/>
      <c r="F49" s="6"/>
      <c r="G49" s="6"/>
      <c r="H49" s="6"/>
      <c r="I49" s="6"/>
      <c r="J49" s="6"/>
    </row>
    <row r="50" spans="1:10" x14ac:dyDescent="0.4">
      <c r="A50" s="1"/>
      <c r="B50" s="1"/>
      <c r="C50" s="1"/>
      <c r="D50" s="1"/>
      <c r="E50" s="1"/>
      <c r="F50" s="6"/>
      <c r="G50" s="6"/>
      <c r="H50" s="6"/>
      <c r="I50" s="6"/>
      <c r="J50" s="6"/>
    </row>
    <row r="51" spans="1:10" x14ac:dyDescent="0.4">
      <c r="A51" s="1"/>
      <c r="B51" s="1"/>
      <c r="C51" s="1"/>
      <c r="D51" s="1"/>
      <c r="E51" s="1"/>
      <c r="F51" s="7"/>
      <c r="G51" s="7"/>
      <c r="H51" s="7"/>
      <c r="I51" s="7"/>
      <c r="J51" s="7"/>
    </row>
  </sheetData>
  <mergeCells count="71">
    <mergeCell ref="B25:D25"/>
    <mergeCell ref="B26:D26"/>
    <mergeCell ref="A27:J28"/>
    <mergeCell ref="G26:I26"/>
    <mergeCell ref="G25:I25"/>
    <mergeCell ref="A30:J30"/>
    <mergeCell ref="B31:D31"/>
    <mergeCell ref="E31:F31"/>
    <mergeCell ref="E32:F32"/>
    <mergeCell ref="B32:D32"/>
    <mergeCell ref="G31:J31"/>
    <mergeCell ref="G32:J32"/>
    <mergeCell ref="A41:J41"/>
    <mergeCell ref="C36:D36"/>
    <mergeCell ref="E36:F36"/>
    <mergeCell ref="H36:J36"/>
    <mergeCell ref="A43:J43"/>
    <mergeCell ref="A44:J44"/>
    <mergeCell ref="A45:J45"/>
    <mergeCell ref="B12:D12"/>
    <mergeCell ref="C39:D39"/>
    <mergeCell ref="E39:F39"/>
    <mergeCell ref="H39:J39"/>
    <mergeCell ref="C40:D40"/>
    <mergeCell ref="E40:F40"/>
    <mergeCell ref="H40:J40"/>
    <mergeCell ref="C37:D37"/>
    <mergeCell ref="E37:F37"/>
    <mergeCell ref="H37:J37"/>
    <mergeCell ref="C38:D38"/>
    <mergeCell ref="E38:F38"/>
    <mergeCell ref="H38:J38"/>
    <mergeCell ref="A19:A21"/>
    <mergeCell ref="A12:A15"/>
    <mergeCell ref="B6:D6"/>
    <mergeCell ref="A16:A18"/>
    <mergeCell ref="B16:D18"/>
    <mergeCell ref="G17:I17"/>
    <mergeCell ref="G18:I18"/>
    <mergeCell ref="E12:J12"/>
    <mergeCell ref="E13:F13"/>
    <mergeCell ref="G13:I13"/>
    <mergeCell ref="G14:I14"/>
    <mergeCell ref="G15:I15"/>
    <mergeCell ref="G16:I16"/>
    <mergeCell ref="C14:D14"/>
    <mergeCell ref="C15:D15"/>
    <mergeCell ref="G6:J6"/>
    <mergeCell ref="A9:A11"/>
    <mergeCell ref="B9:J11"/>
    <mergeCell ref="G7:J8"/>
    <mergeCell ref="E7:F8"/>
    <mergeCell ref="E6:F6"/>
    <mergeCell ref="B7:D7"/>
    <mergeCell ref="B8:D8"/>
    <mergeCell ref="C13:D13"/>
    <mergeCell ref="G20:I20"/>
    <mergeCell ref="B23:D23"/>
    <mergeCell ref="G23:I23"/>
    <mergeCell ref="G24:I24"/>
    <mergeCell ref="B19:D21"/>
    <mergeCell ref="G19:I19"/>
    <mergeCell ref="G21:I21"/>
    <mergeCell ref="B22:D22"/>
    <mergeCell ref="G22:I22"/>
    <mergeCell ref="B24:D24"/>
    <mergeCell ref="A1:J1"/>
    <mergeCell ref="A2:J2"/>
    <mergeCell ref="A3:J3"/>
    <mergeCell ref="A4:J4"/>
    <mergeCell ref="A5:J5"/>
  </mergeCells>
  <phoneticPr fontId="2"/>
  <printOptions horizontalCentered="1"/>
  <pageMargins left="0.15748031496062992" right="0.11811023622047245" top="0.35433070866141736" bottom="0.15748031496062992"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事業別!$A$1:$A$11</xm:f>
          </x14:formula1>
          <xm:sqref>C13:D15</xm:sqref>
        </x14:dataValidation>
        <x14:dataValidation type="list" allowBlank="1" showInputMessage="1" showErrorMessage="1">
          <x14:formula1>
            <xm:f>発注企業!$A$1:$A$37</xm:f>
          </x14:formula1>
          <xm:sqref>B37:B40</xm:sqref>
        </x14:dataValidation>
        <x14:dataValidation type="list" allowBlank="1" showInputMessage="1" showErrorMessage="1">
          <x14:formula1>
            <xm:f>発注企業!$A$1:$A$37</xm:f>
          </x14:formula1>
          <xm:sqref>G37:G40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
  <sheetViews>
    <sheetView workbookViewId="0">
      <selection activeCell="A4" sqref="A4:J4"/>
    </sheetView>
  </sheetViews>
  <sheetFormatPr defaultRowHeight="18.75" x14ac:dyDescent="0.4"/>
  <cols>
    <col min="1" max="1" width="4.5" bestFit="1" customWidth="1"/>
    <col min="2" max="2" width="21.375" bestFit="1" customWidth="1"/>
    <col min="3" max="3" width="18.875" bestFit="1" customWidth="1"/>
    <col min="4" max="4" width="9.375" bestFit="1" customWidth="1"/>
    <col min="5" max="5" width="35" bestFit="1" customWidth="1"/>
    <col min="6" max="6" width="78.75" bestFit="1" customWidth="1"/>
    <col min="7" max="7" width="9" bestFit="1" customWidth="1"/>
    <col min="8" max="8" width="21.375" bestFit="1" customWidth="1"/>
    <col min="9" max="9" width="13" bestFit="1" customWidth="1"/>
    <col min="10" max="10" width="19.25" bestFit="1" customWidth="1"/>
    <col min="11" max="11" width="21.375" bestFit="1" customWidth="1"/>
    <col min="12" max="13" width="15.125" bestFit="1" customWidth="1"/>
    <col min="14" max="14" width="13.625" bestFit="1" customWidth="1"/>
    <col min="15" max="15" width="23.25" bestFit="1" customWidth="1"/>
    <col min="16" max="16" width="28.25" bestFit="1" customWidth="1"/>
    <col min="17" max="17" width="10" bestFit="1" customWidth="1"/>
    <col min="18" max="18" width="34.875" bestFit="1" customWidth="1"/>
    <col min="19" max="19" width="5.25" bestFit="1" customWidth="1"/>
    <col min="20" max="20" width="10" bestFit="1" customWidth="1"/>
    <col min="21" max="21" width="34.375" bestFit="1" customWidth="1"/>
    <col min="22" max="22" width="5.25" bestFit="1" customWidth="1"/>
    <col min="23" max="23" width="10" bestFit="1" customWidth="1"/>
    <col min="24" max="24" width="34.875" bestFit="1" customWidth="1"/>
    <col min="25" max="25" width="5.25" bestFit="1" customWidth="1"/>
    <col min="26" max="26" width="10" bestFit="1" customWidth="1"/>
    <col min="27" max="27" width="34.875" bestFit="1" customWidth="1"/>
    <col min="28" max="28" width="5.25" bestFit="1" customWidth="1"/>
    <col min="29" max="29" width="10" bestFit="1" customWidth="1"/>
    <col min="30" max="30" width="34.875" bestFit="1" customWidth="1"/>
    <col min="31" max="31" width="5.25" bestFit="1" customWidth="1"/>
    <col min="32" max="32" width="10" bestFit="1" customWidth="1"/>
    <col min="33" max="33" width="34.875" bestFit="1" customWidth="1"/>
    <col min="34" max="34" width="5.25" bestFit="1" customWidth="1"/>
    <col min="35" max="35" width="10" bestFit="1" customWidth="1"/>
    <col min="36" max="36" width="34.875" bestFit="1" customWidth="1"/>
    <col min="37" max="37" width="5.25" bestFit="1" customWidth="1"/>
    <col min="38" max="38" width="23.5" bestFit="1" customWidth="1"/>
    <col min="39" max="39" width="34.875" bestFit="1" customWidth="1"/>
    <col min="40" max="40" width="5.25" bestFit="1" customWidth="1"/>
    <col min="41" max="41" width="10" bestFit="1" customWidth="1"/>
    <col min="42" max="42" width="34.875" bestFit="1" customWidth="1"/>
    <col min="43" max="43" width="5.25" bestFit="1" customWidth="1"/>
    <col min="44" max="44" width="11.125" bestFit="1" customWidth="1"/>
    <col min="45" max="45" width="35.875" bestFit="1" customWidth="1"/>
    <col min="46" max="46" width="5.25" bestFit="1" customWidth="1"/>
    <col min="47" max="47" width="11.125" bestFit="1" customWidth="1"/>
    <col min="48" max="48" width="35.875" bestFit="1" customWidth="1"/>
    <col min="49" max="49" width="5.25" bestFit="1" customWidth="1"/>
    <col min="50" max="50" width="11.125" bestFit="1" customWidth="1"/>
    <col min="51" max="51" width="35.875" bestFit="1" customWidth="1"/>
    <col min="52" max="52" width="5.25" bestFit="1" customWidth="1"/>
    <col min="53" max="53" width="11.125" bestFit="1" customWidth="1"/>
    <col min="54" max="54" width="35.875" bestFit="1" customWidth="1"/>
    <col min="55" max="55" width="5.25" bestFit="1" customWidth="1"/>
    <col min="56" max="56" width="6.625" bestFit="1" customWidth="1"/>
    <col min="57" max="57" width="23.5" bestFit="1" customWidth="1"/>
    <col min="58" max="58" width="6.625" bestFit="1" customWidth="1"/>
    <col min="59" max="59" width="31.75" bestFit="1" customWidth="1"/>
    <col min="60" max="60" width="6.625" bestFit="1" customWidth="1"/>
    <col min="61" max="61" width="31.75" bestFit="1" customWidth="1"/>
    <col min="62" max="62" width="6.625" bestFit="1" customWidth="1"/>
    <col min="63" max="63" width="25.5" bestFit="1" customWidth="1"/>
    <col min="64" max="64" width="6.625" bestFit="1" customWidth="1"/>
    <col min="65" max="65" width="17.25" bestFit="1" customWidth="1"/>
    <col min="66" max="66" width="6.625" bestFit="1" customWidth="1"/>
    <col min="67" max="67" width="19.25" bestFit="1" customWidth="1"/>
    <col min="68" max="68" width="6.625" bestFit="1" customWidth="1"/>
    <col min="69" max="69" width="17.25" bestFit="1" customWidth="1"/>
    <col min="70" max="70" width="6.625" bestFit="1" customWidth="1"/>
    <col min="71" max="71" width="19.25" bestFit="1" customWidth="1"/>
    <col min="72" max="72" width="15.125" bestFit="1" customWidth="1"/>
    <col min="73" max="73" width="11" bestFit="1" customWidth="1"/>
    <col min="74" max="74" width="30.125" bestFit="1" customWidth="1"/>
    <col min="75" max="75" width="14.75" bestFit="1" customWidth="1"/>
  </cols>
  <sheetData>
    <row r="1" spans="1:75" ht="19.5" customHeight="1" x14ac:dyDescent="0.4">
      <c r="A1" s="138" t="s">
        <v>43</v>
      </c>
      <c r="B1" s="138" t="s">
        <v>44</v>
      </c>
      <c r="C1" s="138" t="s">
        <v>45</v>
      </c>
      <c r="D1" s="138" t="s">
        <v>41</v>
      </c>
      <c r="E1" s="138" t="s">
        <v>39</v>
      </c>
      <c r="F1" s="138" t="s">
        <v>46</v>
      </c>
      <c r="G1" s="136" t="s">
        <v>47</v>
      </c>
      <c r="H1" s="136" t="s">
        <v>24</v>
      </c>
      <c r="I1" s="136" t="s">
        <v>24</v>
      </c>
      <c r="J1" s="136" t="s">
        <v>48</v>
      </c>
      <c r="K1" s="136" t="s">
        <v>49</v>
      </c>
      <c r="L1" s="136" t="s">
        <v>50</v>
      </c>
      <c r="M1" s="136" t="s">
        <v>51</v>
      </c>
      <c r="N1" s="136" t="s">
        <v>52</v>
      </c>
      <c r="O1" s="136" t="s">
        <v>53</v>
      </c>
      <c r="P1" s="136" t="s">
        <v>54</v>
      </c>
      <c r="Q1" s="139" t="s">
        <v>55</v>
      </c>
      <c r="R1" s="140"/>
      <c r="S1" s="141"/>
      <c r="T1" s="139" t="s">
        <v>56</v>
      </c>
      <c r="U1" s="140"/>
      <c r="V1" s="141"/>
      <c r="W1" s="139" t="s">
        <v>57</v>
      </c>
      <c r="X1" s="140"/>
      <c r="Y1" s="141"/>
      <c r="Z1" s="139" t="s">
        <v>58</v>
      </c>
      <c r="AA1" s="140"/>
      <c r="AB1" s="141"/>
      <c r="AC1" s="139" t="s">
        <v>59</v>
      </c>
      <c r="AD1" s="140"/>
      <c r="AE1" s="141"/>
      <c r="AF1" s="139" t="s">
        <v>60</v>
      </c>
      <c r="AG1" s="140"/>
      <c r="AH1" s="141"/>
      <c r="AI1" s="139" t="s">
        <v>61</v>
      </c>
      <c r="AJ1" s="140"/>
      <c r="AK1" s="141"/>
      <c r="AL1" s="139" t="s">
        <v>62</v>
      </c>
      <c r="AM1" s="140"/>
      <c r="AN1" s="141"/>
      <c r="AO1" s="139" t="s">
        <v>63</v>
      </c>
      <c r="AP1" s="140"/>
      <c r="AQ1" s="141"/>
      <c r="AR1" s="139" t="s">
        <v>64</v>
      </c>
      <c r="AS1" s="140"/>
      <c r="AT1" s="141"/>
      <c r="AU1" s="139" t="s">
        <v>65</v>
      </c>
      <c r="AV1" s="140"/>
      <c r="AW1" s="141"/>
      <c r="AX1" s="139" t="s">
        <v>66</v>
      </c>
      <c r="AY1" s="140"/>
      <c r="AZ1" s="141"/>
      <c r="BA1" s="139" t="s">
        <v>67</v>
      </c>
      <c r="BB1" s="140"/>
      <c r="BC1" s="141"/>
      <c r="BD1" s="147" t="s">
        <v>68</v>
      </c>
      <c r="BE1" s="146"/>
      <c r="BF1" s="145" t="s">
        <v>69</v>
      </c>
      <c r="BG1" s="146"/>
      <c r="BH1" s="145" t="s">
        <v>70</v>
      </c>
      <c r="BI1" s="146"/>
      <c r="BJ1" s="145" t="s">
        <v>71</v>
      </c>
      <c r="BK1" s="146"/>
      <c r="BL1" s="145" t="s">
        <v>72</v>
      </c>
      <c r="BM1" s="146"/>
      <c r="BN1" s="145" t="s">
        <v>73</v>
      </c>
      <c r="BO1" s="146"/>
      <c r="BP1" s="145" t="s">
        <v>74</v>
      </c>
      <c r="BQ1" s="146"/>
      <c r="BR1" s="145" t="s">
        <v>75</v>
      </c>
      <c r="BS1" s="146"/>
      <c r="BT1" s="142" t="s">
        <v>93</v>
      </c>
      <c r="BU1" s="143"/>
      <c r="BV1" s="143"/>
      <c r="BW1" s="144"/>
    </row>
    <row r="2" spans="1:75" ht="19.5" x14ac:dyDescent="0.4">
      <c r="A2" s="138"/>
      <c r="B2" s="138"/>
      <c r="C2" s="138"/>
      <c r="D2" s="138"/>
      <c r="E2" s="138"/>
      <c r="F2" s="138"/>
      <c r="G2" s="137"/>
      <c r="H2" s="137"/>
      <c r="I2" s="137"/>
      <c r="J2" s="137"/>
      <c r="K2" s="137"/>
      <c r="L2" s="137"/>
      <c r="M2" s="137"/>
      <c r="N2" s="137"/>
      <c r="O2" s="137"/>
      <c r="P2" s="137"/>
      <c r="Q2" s="50" t="s">
        <v>76</v>
      </c>
      <c r="R2" s="50" t="s">
        <v>77</v>
      </c>
      <c r="S2" s="50" t="s">
        <v>78</v>
      </c>
      <c r="T2" s="50" t="s">
        <v>76</v>
      </c>
      <c r="U2" s="50" t="s">
        <v>77</v>
      </c>
      <c r="V2" s="50" t="s">
        <v>78</v>
      </c>
      <c r="W2" s="50" t="s">
        <v>76</v>
      </c>
      <c r="X2" s="50" t="s">
        <v>77</v>
      </c>
      <c r="Y2" s="50" t="s">
        <v>78</v>
      </c>
      <c r="Z2" s="50" t="s">
        <v>76</v>
      </c>
      <c r="AA2" s="50" t="s">
        <v>77</v>
      </c>
      <c r="AB2" s="50" t="s">
        <v>78</v>
      </c>
      <c r="AC2" s="50" t="s">
        <v>76</v>
      </c>
      <c r="AD2" s="50" t="s">
        <v>77</v>
      </c>
      <c r="AE2" s="50" t="s">
        <v>78</v>
      </c>
      <c r="AF2" s="50" t="s">
        <v>76</v>
      </c>
      <c r="AG2" s="50" t="s">
        <v>77</v>
      </c>
      <c r="AH2" s="50" t="s">
        <v>78</v>
      </c>
      <c r="AI2" s="50" t="s">
        <v>76</v>
      </c>
      <c r="AJ2" s="50" t="s">
        <v>77</v>
      </c>
      <c r="AK2" s="50" t="s">
        <v>78</v>
      </c>
      <c r="AL2" s="50" t="s">
        <v>76</v>
      </c>
      <c r="AM2" s="50" t="s">
        <v>77</v>
      </c>
      <c r="AN2" s="50" t="s">
        <v>78</v>
      </c>
      <c r="AO2" s="50" t="s">
        <v>76</v>
      </c>
      <c r="AP2" s="50" t="s">
        <v>77</v>
      </c>
      <c r="AQ2" s="50" t="s">
        <v>78</v>
      </c>
      <c r="AR2" s="50" t="s">
        <v>76</v>
      </c>
      <c r="AS2" s="50" t="s">
        <v>77</v>
      </c>
      <c r="AT2" s="50" t="s">
        <v>78</v>
      </c>
      <c r="AU2" s="50" t="s">
        <v>76</v>
      </c>
      <c r="AV2" s="50" t="s">
        <v>77</v>
      </c>
      <c r="AW2" s="50" t="s">
        <v>78</v>
      </c>
      <c r="AX2" s="50" t="s">
        <v>76</v>
      </c>
      <c r="AY2" s="50" t="s">
        <v>77</v>
      </c>
      <c r="AZ2" s="50" t="s">
        <v>78</v>
      </c>
      <c r="BA2" s="50" t="s">
        <v>76</v>
      </c>
      <c r="BB2" s="50" t="s">
        <v>77</v>
      </c>
      <c r="BC2" s="50" t="s">
        <v>78</v>
      </c>
      <c r="BD2" s="48" t="s">
        <v>79</v>
      </c>
      <c r="BE2" s="48" t="s">
        <v>80</v>
      </c>
      <c r="BF2" s="48" t="s">
        <v>79</v>
      </c>
      <c r="BG2" s="48" t="s">
        <v>80</v>
      </c>
      <c r="BH2" s="48" t="s">
        <v>79</v>
      </c>
      <c r="BI2" s="48" t="s">
        <v>80</v>
      </c>
      <c r="BJ2" s="48" t="s">
        <v>79</v>
      </c>
      <c r="BK2" s="48" t="s">
        <v>80</v>
      </c>
      <c r="BL2" s="48" t="s">
        <v>79</v>
      </c>
      <c r="BM2" s="48" t="s">
        <v>80</v>
      </c>
      <c r="BN2" s="48" t="s">
        <v>79</v>
      </c>
      <c r="BO2" s="48" t="s">
        <v>80</v>
      </c>
      <c r="BP2" s="48" t="s">
        <v>79</v>
      </c>
      <c r="BQ2" s="48" t="s">
        <v>80</v>
      </c>
      <c r="BR2" s="48" t="s">
        <v>79</v>
      </c>
      <c r="BS2" s="48" t="s">
        <v>80</v>
      </c>
      <c r="BT2" s="49" t="s">
        <v>94</v>
      </c>
      <c r="BU2" s="49" t="s">
        <v>95</v>
      </c>
      <c r="BV2" s="49" t="s">
        <v>97</v>
      </c>
      <c r="BW2" s="49" t="s">
        <v>98</v>
      </c>
    </row>
    <row r="3" spans="1:75" ht="64.5" customHeight="1" x14ac:dyDescent="0.4">
      <c r="A3" s="25">
        <f>'申込書  '!B6</f>
        <v>0</v>
      </c>
      <c r="B3" s="26">
        <f>'申込書  '!B7:D7</f>
        <v>0</v>
      </c>
      <c r="C3" s="26">
        <f>'申込書  '!B8</f>
        <v>0</v>
      </c>
      <c r="D3" s="26">
        <f>'申込書  '!G6</f>
        <v>0</v>
      </c>
      <c r="E3" s="26">
        <f>'申込書  '!G7</f>
        <v>0</v>
      </c>
      <c r="F3" s="31">
        <f>'申込書  '!B9</f>
        <v>0</v>
      </c>
      <c r="G3" s="26">
        <f>'申込書  '!C13</f>
        <v>0</v>
      </c>
      <c r="H3" s="26">
        <f>'申込書  '!C14</f>
        <v>0</v>
      </c>
      <c r="I3" s="26">
        <f>'申込書  '!C15</f>
        <v>0</v>
      </c>
      <c r="J3" s="26">
        <f>'申込書  '!B16</f>
        <v>0</v>
      </c>
      <c r="K3" s="26">
        <f>'申込書  '!B19</f>
        <v>0</v>
      </c>
      <c r="L3" s="27">
        <f>'申込書  '!B22</f>
        <v>0</v>
      </c>
      <c r="M3" s="26">
        <f>'申込書  '!B23</f>
        <v>0</v>
      </c>
      <c r="N3" s="26">
        <f>'申込書  '!B24</f>
        <v>0</v>
      </c>
      <c r="O3" s="26">
        <f>'申込書  '!B25</f>
        <v>0</v>
      </c>
      <c r="P3" s="26">
        <f>'申込書  '!B26</f>
        <v>0</v>
      </c>
      <c r="Q3" s="26">
        <f>'申込書  '!F14</f>
        <v>0</v>
      </c>
      <c r="R3" s="26">
        <f>'申込書  '!G14</f>
        <v>0</v>
      </c>
      <c r="S3" s="26">
        <f>'申込書  '!J14</f>
        <v>0</v>
      </c>
      <c r="T3" s="26">
        <f>'申込書  '!F15</f>
        <v>0</v>
      </c>
      <c r="U3" s="26">
        <f>'申込書  '!G15</f>
        <v>0</v>
      </c>
      <c r="V3" s="26">
        <f>'申込書  '!J15</f>
        <v>0</v>
      </c>
      <c r="W3" s="26">
        <f>'申込書  '!F16</f>
        <v>0</v>
      </c>
      <c r="X3" s="26">
        <f>'申込書  '!G16</f>
        <v>0</v>
      </c>
      <c r="Y3" s="26">
        <f>'申込書  '!J16</f>
        <v>0</v>
      </c>
      <c r="Z3" s="26">
        <f>'申込書  '!F17</f>
        <v>0</v>
      </c>
      <c r="AA3" s="26">
        <f>'申込書  '!G17</f>
        <v>0</v>
      </c>
      <c r="AB3" s="26">
        <f>'申込書  '!J17</f>
        <v>0</v>
      </c>
      <c r="AC3" s="26">
        <f>'申込書  '!F18</f>
        <v>0</v>
      </c>
      <c r="AD3" s="26">
        <f>'申込書  '!G18</f>
        <v>0</v>
      </c>
      <c r="AE3" s="26">
        <f>'申込書  '!J18</f>
        <v>0</v>
      </c>
      <c r="AF3" s="26">
        <f>'申込書  '!F19</f>
        <v>0</v>
      </c>
      <c r="AG3" s="26">
        <f>'申込書  '!G19</f>
        <v>0</v>
      </c>
      <c r="AH3" s="26">
        <f>'申込書  '!J19</f>
        <v>0</v>
      </c>
      <c r="AI3" s="26">
        <f>'申込書  '!F20</f>
        <v>0</v>
      </c>
      <c r="AJ3" s="26">
        <f>'申込書  '!G20</f>
        <v>0</v>
      </c>
      <c r="AK3" s="26">
        <f>'申込書  '!J20</f>
        <v>0</v>
      </c>
      <c r="AL3" s="26">
        <f>'申込書  '!F21</f>
        <v>0</v>
      </c>
      <c r="AM3" s="26">
        <f>'申込書  '!G21</f>
        <v>0</v>
      </c>
      <c r="AN3" s="26">
        <f>'申込書  '!J21</f>
        <v>0</v>
      </c>
      <c r="AO3" s="32">
        <f>'申込書  '!F22</f>
        <v>0</v>
      </c>
      <c r="AP3" s="32">
        <f>'申込書  '!G22</f>
        <v>0</v>
      </c>
      <c r="AQ3" s="26">
        <f>'申込書  '!J22</f>
        <v>0</v>
      </c>
      <c r="AR3" s="26">
        <f>'申込書  '!F23</f>
        <v>0</v>
      </c>
      <c r="AS3" s="32">
        <f>'申込書  '!G23</f>
        <v>0</v>
      </c>
      <c r="AT3" s="32">
        <f>'申込書  '!J23</f>
        <v>0</v>
      </c>
      <c r="AU3" s="32">
        <f>'申込書  '!F24</f>
        <v>0</v>
      </c>
      <c r="AV3" s="32">
        <f>'申込書  '!G24</f>
        <v>0</v>
      </c>
      <c r="AW3" s="32">
        <f>'申込書  '!J24</f>
        <v>0</v>
      </c>
      <c r="AX3" s="32">
        <f>'申込書  '!F25</f>
        <v>0</v>
      </c>
      <c r="AY3" s="32">
        <f>'申込書  '!G25</f>
        <v>0</v>
      </c>
      <c r="AZ3" s="32">
        <f>'申込書  '!J25</f>
        <v>0</v>
      </c>
      <c r="BA3" s="32">
        <f>'申込書  '!F26</f>
        <v>0</v>
      </c>
      <c r="BB3" s="32">
        <f>'申込書  '!G26</f>
        <v>0</v>
      </c>
      <c r="BC3" s="32">
        <f>'申込書  '!J26</f>
        <v>0</v>
      </c>
      <c r="BD3" s="28">
        <f>'申込書  '!B37</f>
        <v>0</v>
      </c>
      <c r="BE3" s="28" t="e">
        <f>'申込書  '!C37</f>
        <v>#N/A</v>
      </c>
      <c r="BF3" s="29">
        <f>'申込書  '!B38</f>
        <v>0</v>
      </c>
      <c r="BG3" s="28" t="e">
        <f>'申込書  '!C38</f>
        <v>#N/A</v>
      </c>
      <c r="BH3" s="30">
        <f>'申込書  '!B39</f>
        <v>0</v>
      </c>
      <c r="BI3" s="28" t="e">
        <f>'申込書  '!C39</f>
        <v>#N/A</v>
      </c>
      <c r="BJ3" s="30">
        <f>'申込書  '!B40</f>
        <v>0</v>
      </c>
      <c r="BK3" s="28" t="e">
        <f>'申込書  '!C40</f>
        <v>#N/A</v>
      </c>
      <c r="BL3" s="30">
        <f>'申込書  '!G37</f>
        <v>0</v>
      </c>
      <c r="BM3" s="28" t="e">
        <f>'申込書  '!H37</f>
        <v>#N/A</v>
      </c>
      <c r="BN3" s="28">
        <f>'申込書  '!G38</f>
        <v>0</v>
      </c>
      <c r="BO3" s="28" t="e">
        <f>'申込書  '!H38</f>
        <v>#N/A</v>
      </c>
      <c r="BP3" s="28">
        <f>'申込書  '!G39</f>
        <v>0</v>
      </c>
      <c r="BQ3" s="28" t="e">
        <f>'申込書  '!H39</f>
        <v>#N/A</v>
      </c>
      <c r="BR3" s="28">
        <f>'申込書  '!G40</f>
        <v>0</v>
      </c>
      <c r="BS3" s="28" t="e">
        <f>'申込書  '!H40</f>
        <v>#N/A</v>
      </c>
      <c r="BT3" s="47">
        <f>'申込書  '!B31</f>
        <v>0</v>
      </c>
      <c r="BU3" s="47">
        <f>'申込書  '!G31</f>
        <v>0</v>
      </c>
      <c r="BV3" s="47">
        <f>'申込書  '!B32</f>
        <v>0</v>
      </c>
      <c r="BW3" s="47">
        <f>'申込書  '!G32</f>
        <v>0</v>
      </c>
    </row>
  </sheetData>
  <mergeCells count="38">
    <mergeCell ref="BT1:BW1"/>
    <mergeCell ref="BR1:BS1"/>
    <mergeCell ref="BD1:BE1"/>
    <mergeCell ref="BF1:BG1"/>
    <mergeCell ref="BH1:BI1"/>
    <mergeCell ref="BJ1:BK1"/>
    <mergeCell ref="BL1:BM1"/>
    <mergeCell ref="BN1:BO1"/>
    <mergeCell ref="BP1:BQ1"/>
    <mergeCell ref="AX1:AZ1"/>
    <mergeCell ref="BA1:BC1"/>
    <mergeCell ref="Z1:AB1"/>
    <mergeCell ref="AC1:AE1"/>
    <mergeCell ref="AF1:AH1"/>
    <mergeCell ref="AI1:AK1"/>
    <mergeCell ref="AL1:AN1"/>
    <mergeCell ref="AO1:AQ1"/>
    <mergeCell ref="N1:N2"/>
    <mergeCell ref="O1:O2"/>
    <mergeCell ref="P1:P2"/>
    <mergeCell ref="AR1:AT1"/>
    <mergeCell ref="AU1:AW1"/>
    <mergeCell ref="Q1:S1"/>
    <mergeCell ref="T1:V1"/>
    <mergeCell ref="W1:Y1"/>
    <mergeCell ref="A1:A2"/>
    <mergeCell ref="B1:B2"/>
    <mergeCell ref="C1:C2"/>
    <mergeCell ref="D1:D2"/>
    <mergeCell ref="E1:E2"/>
    <mergeCell ref="K1:K2"/>
    <mergeCell ref="L1:L2"/>
    <mergeCell ref="M1:M2"/>
    <mergeCell ref="F1:F2"/>
    <mergeCell ref="G1:G2"/>
    <mergeCell ref="H1:H2"/>
    <mergeCell ref="I1:I2"/>
    <mergeCell ref="J1:J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1"/>
  <sheetViews>
    <sheetView workbookViewId="0">
      <selection activeCell="A4" sqref="A4:J4"/>
    </sheetView>
  </sheetViews>
  <sheetFormatPr defaultRowHeight="18.75" x14ac:dyDescent="0.4"/>
  <sheetData>
    <row r="1" spans="1:1" x14ac:dyDescent="0.4">
      <c r="A1" t="s">
        <v>27</v>
      </c>
    </row>
    <row r="2" spans="1:1" x14ac:dyDescent="0.4">
      <c r="A2" t="s">
        <v>28</v>
      </c>
    </row>
    <row r="3" spans="1:1" x14ac:dyDescent="0.4">
      <c r="A3" t="s">
        <v>29</v>
      </c>
    </row>
    <row r="4" spans="1:1" x14ac:dyDescent="0.4">
      <c r="A4" t="s">
        <v>30</v>
      </c>
    </row>
    <row r="5" spans="1:1" x14ac:dyDescent="0.4">
      <c r="A5" t="s">
        <v>31</v>
      </c>
    </row>
    <row r="6" spans="1:1" x14ac:dyDescent="0.4">
      <c r="A6" t="s">
        <v>32</v>
      </c>
    </row>
    <row r="7" spans="1:1" x14ac:dyDescent="0.4">
      <c r="A7" t="s">
        <v>33</v>
      </c>
    </row>
    <row r="8" spans="1:1" x14ac:dyDescent="0.4">
      <c r="A8" t="s">
        <v>34</v>
      </c>
    </row>
    <row r="9" spans="1:1" x14ac:dyDescent="0.4">
      <c r="A9" t="s">
        <v>35</v>
      </c>
    </row>
    <row r="10" spans="1:1" x14ac:dyDescent="0.4">
      <c r="A10" t="s">
        <v>36</v>
      </c>
    </row>
    <row r="11" spans="1:1" x14ac:dyDescent="0.4">
      <c r="A11" t="s">
        <v>37</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19" workbookViewId="0">
      <selection activeCell="B23" sqref="B23"/>
    </sheetView>
  </sheetViews>
  <sheetFormatPr defaultRowHeight="18.75" x14ac:dyDescent="0.4"/>
  <cols>
    <col min="2" max="2" width="43" bestFit="1" customWidth="1"/>
  </cols>
  <sheetData>
    <row r="1" spans="1:2" ht="20.100000000000001" customHeight="1" x14ac:dyDescent="0.4">
      <c r="A1" s="25" t="s">
        <v>178</v>
      </c>
      <c r="B1" s="53" t="s">
        <v>114</v>
      </c>
    </row>
    <row r="2" spans="1:2" ht="20.100000000000001" customHeight="1" x14ac:dyDescent="0.4">
      <c r="A2" s="25" t="s">
        <v>101</v>
      </c>
      <c r="B2" s="51" t="s">
        <v>100</v>
      </c>
    </row>
    <row r="3" spans="1:2" ht="20.100000000000001" customHeight="1" x14ac:dyDescent="0.4">
      <c r="A3" s="25" t="s">
        <v>103</v>
      </c>
      <c r="B3" s="51" t="s">
        <v>102</v>
      </c>
    </row>
    <row r="4" spans="1:2" ht="20.100000000000001" customHeight="1" x14ac:dyDescent="0.4">
      <c r="A4" s="25" t="s">
        <v>105</v>
      </c>
      <c r="B4" s="51" t="s">
        <v>104</v>
      </c>
    </row>
    <row r="5" spans="1:2" ht="20.100000000000001" customHeight="1" x14ac:dyDescent="0.4">
      <c r="A5" s="25" t="s">
        <v>107</v>
      </c>
      <c r="B5" s="51" t="s">
        <v>106</v>
      </c>
    </row>
    <row r="6" spans="1:2" ht="20.100000000000001" customHeight="1" x14ac:dyDescent="0.4">
      <c r="A6" s="25" t="s">
        <v>109</v>
      </c>
      <c r="B6" s="51" t="s">
        <v>108</v>
      </c>
    </row>
    <row r="7" spans="1:2" ht="20.100000000000001" customHeight="1" x14ac:dyDescent="0.4">
      <c r="A7" s="25" t="s">
        <v>111</v>
      </c>
      <c r="B7" s="51" t="s">
        <v>110</v>
      </c>
    </row>
    <row r="8" spans="1:2" ht="20.100000000000001" customHeight="1" x14ac:dyDescent="0.4">
      <c r="A8" s="25" t="s">
        <v>113</v>
      </c>
      <c r="B8" s="52" t="s">
        <v>112</v>
      </c>
    </row>
    <row r="9" spans="1:2" ht="20.100000000000001" customHeight="1" x14ac:dyDescent="0.4">
      <c r="A9" s="25" t="s">
        <v>115</v>
      </c>
      <c r="B9" s="53" t="s">
        <v>116</v>
      </c>
    </row>
    <row r="10" spans="1:2" ht="20.100000000000001" customHeight="1" x14ac:dyDescent="0.4">
      <c r="A10" s="25" t="s">
        <v>117</v>
      </c>
      <c r="B10" s="53" t="s">
        <v>118</v>
      </c>
    </row>
    <row r="11" spans="1:2" ht="20.100000000000001" customHeight="1" x14ac:dyDescent="0.4">
      <c r="A11" s="25" t="s">
        <v>119</v>
      </c>
      <c r="B11" s="51" t="s">
        <v>120</v>
      </c>
    </row>
    <row r="12" spans="1:2" ht="20.100000000000001" customHeight="1" x14ac:dyDescent="0.4">
      <c r="A12" s="25" t="s">
        <v>121</v>
      </c>
      <c r="B12" s="51" t="s">
        <v>122</v>
      </c>
    </row>
    <row r="13" spans="1:2" ht="20.100000000000001" customHeight="1" x14ac:dyDescent="0.4">
      <c r="A13" s="25" t="s">
        <v>123</v>
      </c>
      <c r="B13" s="51" t="s">
        <v>124</v>
      </c>
    </row>
    <row r="14" spans="1:2" ht="20.100000000000001" customHeight="1" x14ac:dyDescent="0.4">
      <c r="A14" s="25" t="s">
        <v>125</v>
      </c>
      <c r="B14" s="51" t="s">
        <v>126</v>
      </c>
    </row>
    <row r="15" spans="1:2" ht="20.100000000000001" customHeight="1" x14ac:dyDescent="0.4">
      <c r="A15" s="25" t="s">
        <v>127</v>
      </c>
      <c r="B15" s="54" t="s">
        <v>128</v>
      </c>
    </row>
    <row r="16" spans="1:2" ht="20.100000000000001" customHeight="1" x14ac:dyDescent="0.4">
      <c r="A16" s="25" t="s">
        <v>129</v>
      </c>
      <c r="B16" s="51" t="s">
        <v>130</v>
      </c>
    </row>
    <row r="17" spans="1:2" ht="20.100000000000001" customHeight="1" x14ac:dyDescent="0.4">
      <c r="A17" s="25" t="s">
        <v>131</v>
      </c>
      <c r="B17" s="51" t="s">
        <v>132</v>
      </c>
    </row>
    <row r="18" spans="1:2" ht="20.100000000000001" customHeight="1" x14ac:dyDescent="0.4">
      <c r="A18" s="25" t="s">
        <v>133</v>
      </c>
      <c r="B18" s="51" t="s">
        <v>134</v>
      </c>
    </row>
    <row r="19" spans="1:2" ht="20.100000000000001" customHeight="1" x14ac:dyDescent="0.4">
      <c r="A19" s="25" t="s">
        <v>135</v>
      </c>
      <c r="B19" s="51" t="s">
        <v>136</v>
      </c>
    </row>
    <row r="20" spans="1:2" ht="20.100000000000001" customHeight="1" x14ac:dyDescent="0.4">
      <c r="A20" s="25" t="s">
        <v>137</v>
      </c>
      <c r="B20" s="53" t="s">
        <v>138</v>
      </c>
    </row>
    <row r="21" spans="1:2" ht="20.100000000000001" customHeight="1" x14ac:dyDescent="0.4">
      <c r="A21" s="25" t="s">
        <v>139</v>
      </c>
      <c r="B21" s="51" t="s">
        <v>140</v>
      </c>
    </row>
    <row r="22" spans="1:2" ht="20.100000000000001" customHeight="1" x14ac:dyDescent="0.4">
      <c r="A22" s="25" t="s">
        <v>141</v>
      </c>
      <c r="B22" s="51" t="s">
        <v>142</v>
      </c>
    </row>
    <row r="23" spans="1:2" ht="20.100000000000001" customHeight="1" x14ac:dyDescent="0.4">
      <c r="A23" s="25" t="s">
        <v>143</v>
      </c>
      <c r="B23" s="51" t="s">
        <v>144</v>
      </c>
    </row>
    <row r="24" spans="1:2" ht="20.100000000000001" customHeight="1" x14ac:dyDescent="0.4">
      <c r="A24" s="25" t="s">
        <v>145</v>
      </c>
      <c r="B24" s="51" t="s">
        <v>146</v>
      </c>
    </row>
    <row r="25" spans="1:2" ht="20.100000000000001" customHeight="1" x14ac:dyDescent="0.4">
      <c r="A25" s="25" t="s">
        <v>147</v>
      </c>
      <c r="B25" s="51" t="s">
        <v>148</v>
      </c>
    </row>
    <row r="26" spans="1:2" ht="20.100000000000001" customHeight="1" x14ac:dyDescent="0.4">
      <c r="A26" s="25" t="s">
        <v>149</v>
      </c>
      <c r="B26" s="51" t="s">
        <v>150</v>
      </c>
    </row>
    <row r="27" spans="1:2" ht="20.100000000000001" customHeight="1" x14ac:dyDescent="0.4">
      <c r="A27" s="25" t="s">
        <v>151</v>
      </c>
      <c r="B27" s="51" t="s">
        <v>152</v>
      </c>
    </row>
    <row r="28" spans="1:2" ht="20.100000000000001" customHeight="1" x14ac:dyDescent="0.4">
      <c r="A28" s="25" t="s">
        <v>153</v>
      </c>
      <c r="B28" s="51" t="s">
        <v>154</v>
      </c>
    </row>
    <row r="29" spans="1:2" ht="20.100000000000001" customHeight="1" x14ac:dyDescent="0.4">
      <c r="A29" s="25" t="s">
        <v>155</v>
      </c>
      <c r="B29" s="51" t="s">
        <v>156</v>
      </c>
    </row>
    <row r="30" spans="1:2" ht="20.100000000000001" customHeight="1" x14ac:dyDescent="0.4">
      <c r="A30" s="25" t="s">
        <v>157</v>
      </c>
      <c r="B30" s="53" t="s">
        <v>179</v>
      </c>
    </row>
    <row r="31" spans="1:2" ht="20.100000000000001" customHeight="1" x14ac:dyDescent="0.4">
      <c r="A31" s="25" t="s">
        <v>158</v>
      </c>
      <c r="B31" s="51" t="s">
        <v>159</v>
      </c>
    </row>
    <row r="32" spans="1:2" ht="20.100000000000001" customHeight="1" x14ac:dyDescent="0.4">
      <c r="A32" s="25" t="s">
        <v>160</v>
      </c>
      <c r="B32" s="51" t="s">
        <v>161</v>
      </c>
    </row>
    <row r="33" spans="1:2" ht="20.100000000000001" customHeight="1" x14ac:dyDescent="0.4">
      <c r="A33" s="25" t="s">
        <v>162</v>
      </c>
      <c r="B33" s="51" t="s">
        <v>163</v>
      </c>
    </row>
    <row r="34" spans="1:2" ht="20.100000000000001" customHeight="1" x14ac:dyDescent="0.4">
      <c r="A34" s="25" t="s">
        <v>164</v>
      </c>
      <c r="B34" s="51" t="s">
        <v>165</v>
      </c>
    </row>
    <row r="35" spans="1:2" ht="20.100000000000001" customHeight="1" x14ac:dyDescent="0.4">
      <c r="A35" s="25" t="s">
        <v>166</v>
      </c>
      <c r="B35" s="51" t="s">
        <v>167</v>
      </c>
    </row>
    <row r="36" spans="1:2" ht="20.100000000000001" customHeight="1" x14ac:dyDescent="0.4">
      <c r="A36" s="25" t="s">
        <v>168</v>
      </c>
      <c r="B36" s="53" t="s">
        <v>169</v>
      </c>
    </row>
    <row r="37" spans="1:2" ht="23.25" customHeight="1" x14ac:dyDescent="0.4">
      <c r="A37" s="25" t="s">
        <v>170</v>
      </c>
      <c r="B37" s="51" t="s">
        <v>171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  </vt:lpstr>
      <vt:lpstr>入力票</vt:lpstr>
      <vt:lpstr>事業別</vt:lpstr>
      <vt:lpstr>発注企業</vt:lpstr>
      <vt:lpstr>'申込書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亮</dc:creator>
  <cp:lastModifiedBy>五十嵐 晃</cp:lastModifiedBy>
  <cp:lastPrinted>2021-12-20T05:11:53Z</cp:lastPrinted>
  <dcterms:created xsi:type="dcterms:W3CDTF">2019-06-07T02:55:33Z</dcterms:created>
  <dcterms:modified xsi:type="dcterms:W3CDTF">2022-01-04T00:40:19Z</dcterms:modified>
</cp:coreProperties>
</file>